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181A49D-3A2F-4F0F-BDA8-62E49C36D8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PENDENT" sheetId="6" r:id="rId1"/>
    <sheet name="HISTORIC" sheetId="1" r:id="rId2"/>
    <sheet name="SIGNS" sheetId="5" r:id="rId3"/>
    <sheet name="SEVERE" sheetId="4" r:id="rId4"/>
    <sheet name="Hoja1" sheetId="7" r:id="rId5"/>
    <sheet name="BASE" sheetId="3" r:id="rId6"/>
  </sheets>
  <definedNames>
    <definedName name="_xlnm._FilterDatabase" localSheetId="1" hidden="1">HISTORIC!$L$2:$O$139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<sst xmlns="http://schemas.openxmlformats.org/spreadsheetml/2006/main" count="65" uniqueCount="16">
  <si>
    <t>DATE</t>
  </si>
  <si>
    <t>ODR</t>
  </si>
  <si>
    <t>GDP</t>
  </si>
  <si>
    <t>RPPI</t>
  </si>
  <si>
    <t>UE</t>
  </si>
  <si>
    <t>EARN</t>
  </si>
  <si>
    <t>IR</t>
  </si>
  <si>
    <t>EURGBP</t>
  </si>
  <si>
    <t>NOB</t>
  </si>
  <si>
    <t>ISEQ</t>
  </si>
  <si>
    <t>CPI</t>
  </si>
  <si>
    <t>Variable</t>
  </si>
  <si>
    <t>Sign</t>
  </si>
  <si>
    <t>BASELINE</t>
  </si>
  <si>
    <t>SEVERE</t>
  </si>
  <si>
    <t>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</si>
</sst>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  <numFmt numFmtId="167" formatCode="0.0"/>
    <numFmt numFmtId="168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0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10" xfId="2" applyNumberFormat="1" applyFont="1" applyBorder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167" fontId="0" fillId="0" borderId="10" xfId="2" applyNumberFormat="1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0" fillId="0" borderId="10" xfId="2" applyNumberFormat="1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0" xfId="0" applyNumberForma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164" fontId="0" fillId="0" borderId="4" xfId="1" applyNumberFormat="1" applyFont="1" applyBorder="1" applyAlignment="1" applyProtection="1">
      <alignment horizontal="center"/>
      <protection locked="0"/>
    </xf>
    <xf numFmtId="166" fontId="0" fillId="0" borderId="5" xfId="2" applyNumberFormat="1" applyFont="1" applyBorder="1" applyAlignment="1">
      <alignment horizontal="center"/>
    </xf>
    <xf numFmtId="1" fontId="0" fillId="0" borderId="5" xfId="2" applyNumberFormat="1" applyFont="1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164" fontId="0" fillId="0" borderId="7" xfId="1" applyNumberFormat="1" applyFont="1" applyBorder="1" applyAlignment="1" applyProtection="1">
      <alignment horizontal="center"/>
      <protection locked="0"/>
    </xf>
    <xf numFmtId="164" fontId="0" fillId="0" borderId="9" xfId="1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4" fontId="3" fillId="0" borderId="0" xfId="0" applyNumberFormat="1" applyFont="1"/>
    <xf numFmtId="0" fontId="2" fillId="2" borderId="15" xfId="0" applyFont="1" applyFill="1" applyBorder="1" applyAlignment="1">
      <alignment horizontal="center"/>
    </xf>
    <xf numFmtId="0" fontId="0" fillId="0" borderId="15" xfId="0" applyBorder="1"/>
    <xf numFmtId="10" fontId="0" fillId="0" borderId="12" xfId="2" applyNumberFormat="1" applyFont="1" applyBorder="1"/>
    <xf numFmtId="10" fontId="0" fillId="0" borderId="13" xfId="2" applyNumberFormat="1" applyFont="1" applyBorder="1"/>
    <xf numFmtId="10" fontId="0" fillId="0" borderId="14" xfId="2" applyNumberFormat="1" applyFont="1" applyBorder="1"/>
    <xf numFmtId="168" fontId="4" fillId="0" borderId="0" xfId="0" applyNumberFormat="1" applyFont="1"/>
    <xf numFmtId="43" fontId="4" fillId="0" borderId="0" xfId="0" applyNumberFormat="1" applyFont="1"/>
    <xf numFmtId="2" fontId="4" fillId="0" borderId="0" xfId="2" applyNumberFormat="1" applyFont="1"/>
    <xf numFmtId="164" fontId="0" fillId="0" borderId="0" xfId="0" applyNumberFormat="1"/>
    <xf numFmtId="2" fontId="0" fillId="0" borderId="5" xfId="2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2" fontId="0" fillId="0" borderId="10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4CDFA4E6-E594-479F-8D6C-C28D78F8AA5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DEPENDENT!$B$1</c:f>
              <c:strCache>
                <c:ptCount val="1"/>
                <c:pt idx="0">
                  <c:v>ODR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DEPENDENT!$A$2:$A$45</c:f>
              <c:numCache>
                <c:formatCode>m/d/yyyy</c:formatCode>
                <c:ptCount val="44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</c:numCache>
            </c:numRef>
          </c:cat>
          <c:val>
            <c:numRef>
              <c:f>DEPENDENT!$B$2:$B$45</c:f>
              <c:numCache>
                <c:formatCode>0.00%</c:formatCode>
                <c:ptCount val="44"/>
                <c:pt idx="0">
                  <c:v>0.16340729973674314</c:v>
                </c:pt>
                <c:pt idx="1">
                  <c:v>0.17111696126363296</c:v>
                </c:pt>
                <c:pt idx="2">
                  <c:v>0.13817225272658892</c:v>
                </c:pt>
                <c:pt idx="3">
                  <c:v>0.13828506957502823</c:v>
                </c:pt>
                <c:pt idx="4">
                  <c:v>0.12192552839413313</c:v>
                </c:pt>
                <c:pt idx="5">
                  <c:v>0.12617525009402031</c:v>
                </c:pt>
                <c:pt idx="6">
                  <c:v>0.14253479503572772</c:v>
                </c:pt>
                <c:pt idx="7">
                  <c:v>0.14810079353140279</c:v>
                </c:pt>
                <c:pt idx="8">
                  <c:v>0.14418954494170741</c:v>
                </c:pt>
                <c:pt idx="9">
                  <c:v>0.17077848815344113</c:v>
                </c:pt>
                <c:pt idx="10">
                  <c:v>0.17408800676946221</c:v>
                </c:pt>
                <c:pt idx="11">
                  <c:v>0.19980000000000001</c:v>
                </c:pt>
                <c:pt idx="12">
                  <c:v>0.19522376833396013</c:v>
                </c:pt>
                <c:pt idx="13">
                  <c:v>0.17032719443399774</c:v>
                </c:pt>
                <c:pt idx="14">
                  <c:v>0.17544190297104176</c:v>
                </c:pt>
                <c:pt idx="15">
                  <c:v>0.17017675817976685</c:v>
                </c:pt>
                <c:pt idx="16">
                  <c:v>0.16352015034599501</c:v>
                </c:pt>
                <c:pt idx="17">
                  <c:v>0.14129371944339977</c:v>
                </c:pt>
                <c:pt idx="18">
                  <c:v>0.15705151560737121</c:v>
                </c:pt>
                <c:pt idx="19">
                  <c:v>0.1316660323429861</c:v>
                </c:pt>
                <c:pt idx="20">
                  <c:v>0.11056788266265515</c:v>
                </c:pt>
                <c:pt idx="21">
                  <c:v>5.9195186160210612E-2</c:v>
                </c:pt>
                <c:pt idx="22">
                  <c:v>7.0026329447160585E-2</c:v>
                </c:pt>
                <c:pt idx="23">
                  <c:v>6.6303117713426105E-2</c:v>
                </c:pt>
                <c:pt idx="24">
                  <c:v>6.7055283941331326E-2</c:v>
                </c:pt>
                <c:pt idx="25">
                  <c:v>6.8822861978187294E-2</c:v>
                </c:pt>
                <c:pt idx="26">
                  <c:v>5.513350883790899E-2</c:v>
                </c:pt>
                <c:pt idx="27">
                  <c:v>4.0428732606242954E-2</c:v>
                </c:pt>
                <c:pt idx="28">
                  <c:v>4.1218503196690487E-2</c:v>
                </c:pt>
                <c:pt idx="29">
                  <c:v>4.0090259496051155E-2</c:v>
                </c:pt>
                <c:pt idx="30">
                  <c:v>2.391876645355397E-2</c:v>
                </c:pt>
                <c:pt idx="31">
                  <c:v>2.7754795035727722E-2</c:v>
                </c:pt>
                <c:pt idx="32">
                  <c:v>5.1071831515607374E-2</c:v>
                </c:pt>
                <c:pt idx="33">
                  <c:v>8.0293343362166245E-2</c:v>
                </c:pt>
                <c:pt idx="34">
                  <c:v>6.6641590823617911E-2</c:v>
                </c:pt>
                <c:pt idx="35">
                  <c:v>6.0097781120722088E-2</c:v>
                </c:pt>
                <c:pt idx="36">
                  <c:v>7.1417826250470093E-2</c:v>
                </c:pt>
                <c:pt idx="37">
                  <c:v>5.9834524257239563E-2</c:v>
                </c:pt>
                <c:pt idx="38">
                  <c:v>6.0511470477623168E-2</c:v>
                </c:pt>
                <c:pt idx="39">
                  <c:v>5.4418954494170751E-2</c:v>
                </c:pt>
                <c:pt idx="40">
                  <c:v>4.6822113576532536E-2</c:v>
                </c:pt>
                <c:pt idx="41">
                  <c:v>4.9379465964648372E-2</c:v>
                </c:pt>
                <c:pt idx="42">
                  <c:v>4.1669800676946228E-2</c:v>
                </c:pt>
                <c:pt idx="43">
                  <c:v>5.0921399022188785E-2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2-44E3-AF83-91188A8A9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151"/>
        <c:axId val="6219271"/>
      </c:lineChart>
      <c:dateAx>
        <c:axId val="621415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9271"/>
        <c:crosses val="autoZero"/>
        <c:auto val="1"/>
        <c:lblOffset val="100"/>
        <c:baseTimeUnit val="months"/>
      </c:dateAx>
      <c:valAx>
        <c:axId val="6219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SEVERE!$G$1</c:f>
          <c:strCache>
            <c:ptCount val="1"/>
            <c:pt idx="0">
              <c:v>EURGBP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SEVERE!$G$1</c:f>
              <c:strCache>
                <c:ptCount val="1"/>
                <c:pt idx="0">
                  <c:v>EURGBP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SEVERE!$G$2:$G$57</c:f>
              <c:numCache>
                <c:formatCode>0.000</c:formatCode>
                <c:ptCount val="56"/>
                <c:pt idx="0">
                  <c:v>0.77490000000000003</c:v>
                </c:pt>
                <c:pt idx="1">
                  <c:v>0.79149999999999998</c:v>
                </c:pt>
                <c:pt idx="2">
                  <c:v>0.79920000000000002</c:v>
                </c:pt>
                <c:pt idx="3">
                  <c:v>0.90449999999999997</c:v>
                </c:pt>
                <c:pt idx="4">
                  <c:v>0.91969999999999996</c:v>
                </c:pt>
                <c:pt idx="5">
                  <c:v>0.85670000000000002</c:v>
                </c:pt>
                <c:pt idx="6">
                  <c:v>0.89139999999999997</c:v>
                </c:pt>
                <c:pt idx="7">
                  <c:v>0.89970000000000006</c:v>
                </c:pt>
                <c:pt idx="8">
                  <c:v>0.90159999999999996</c:v>
                </c:pt>
                <c:pt idx="9">
                  <c:v>0.82769999999999999</c:v>
                </c:pt>
                <c:pt idx="10">
                  <c:v>0.83989999999999998</c:v>
                </c:pt>
                <c:pt idx="11">
                  <c:v>0.84809999999999997</c:v>
                </c:pt>
                <c:pt idx="12">
                  <c:v>0.86650000000000005</c:v>
                </c:pt>
                <c:pt idx="13">
                  <c:v>0.88749999999999996</c:v>
                </c:pt>
                <c:pt idx="14">
                  <c:v>0.87170000000000003</c:v>
                </c:pt>
                <c:pt idx="15">
                  <c:v>0.84409999999999996</c:v>
                </c:pt>
                <c:pt idx="16">
                  <c:v>0.83450000000000002</c:v>
                </c:pt>
                <c:pt idx="17">
                  <c:v>0.80579999999999996</c:v>
                </c:pt>
                <c:pt idx="18">
                  <c:v>0.79820000000000002</c:v>
                </c:pt>
                <c:pt idx="19">
                  <c:v>0.81240000000000001</c:v>
                </c:pt>
                <c:pt idx="20">
                  <c:v>0.86</c:v>
                </c:pt>
                <c:pt idx="21">
                  <c:v>0.85189999999999999</c:v>
                </c:pt>
                <c:pt idx="22">
                  <c:v>0.8417</c:v>
                </c:pt>
                <c:pt idx="23">
                  <c:v>0.83640000000000003</c:v>
                </c:pt>
                <c:pt idx="24">
                  <c:v>0.83169999999999999</c:v>
                </c:pt>
                <c:pt idx="25">
                  <c:v>0.80410000000000004</c:v>
                </c:pt>
                <c:pt idx="26">
                  <c:v>0.79110000000000003</c:v>
                </c:pt>
                <c:pt idx="27">
                  <c:v>0.7883</c:v>
                </c:pt>
                <c:pt idx="28">
                  <c:v>0.72360000000000002</c:v>
                </c:pt>
                <c:pt idx="29">
                  <c:v>0.7208</c:v>
                </c:pt>
                <c:pt idx="30">
                  <c:v>0.73129999999999995</c:v>
                </c:pt>
                <c:pt idx="31">
                  <c:v>0.72599999999999998</c:v>
                </c:pt>
                <c:pt idx="32">
                  <c:v>0.7802</c:v>
                </c:pt>
                <c:pt idx="33">
                  <c:v>0.79049999999999998</c:v>
                </c:pt>
                <c:pt idx="34">
                  <c:v>0.85229999999999995</c:v>
                </c:pt>
                <c:pt idx="35">
                  <c:v>0.84440000000000004</c:v>
                </c:pt>
                <c:pt idx="36">
                  <c:v>0.86560000000000004</c:v>
                </c:pt>
                <c:pt idx="37">
                  <c:v>0.87719999999999998</c:v>
                </c:pt>
                <c:pt idx="38">
                  <c:v>0.89470000000000005</c:v>
                </c:pt>
                <c:pt idx="39">
                  <c:v>0.88270000000000004</c:v>
                </c:pt>
                <c:pt idx="40">
                  <c:v>0.88290000000000002</c:v>
                </c:pt>
                <c:pt idx="41">
                  <c:v>0.87890000000000001</c:v>
                </c:pt>
                <c:pt idx="42">
                  <c:v>0.89280000000000004</c:v>
                </c:pt>
                <c:pt idx="43">
                  <c:v>0.89770000000000005</c:v>
                </c:pt>
                <c:pt idx="44">
                  <c:v>0.75487271197325956</c:v>
                </c:pt>
                <c:pt idx="45">
                  <c:v>0.75487271197325956</c:v>
                </c:pt>
                <c:pt idx="46">
                  <c:v>0.75487271197325956</c:v>
                </c:pt>
                <c:pt idx="47">
                  <c:v>0.75487271197325956</c:v>
                </c:pt>
                <c:pt idx="48">
                  <c:v>0.63476975747116371</c:v>
                </c:pt>
                <c:pt idx="49">
                  <c:v>0.63476975747116371</c:v>
                </c:pt>
                <c:pt idx="50">
                  <c:v>0.63476975747116371</c:v>
                </c:pt>
                <c:pt idx="51">
                  <c:v>0.63476975747116371</c:v>
                </c:pt>
                <c:pt idx="52">
                  <c:v>0.5337756135689713</c:v>
                </c:pt>
                <c:pt idx="53">
                  <c:v>0.5337756135689713</c:v>
                </c:pt>
                <c:pt idx="54">
                  <c:v>0.5337756135689713</c:v>
                </c:pt>
                <c:pt idx="55">
                  <c:v>0.5337756135689713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3-44DC-9402-41F91C7AD69E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SEVERE!$P$2:$P$57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3-44DC-9402-41F91C7AD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SEVERE!$I$1</c:f>
          <c:strCache>
            <c:ptCount val="1"/>
            <c:pt idx="0">
              <c:v>ISEQ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SEVERE!$I$1</c:f>
              <c:strCache>
                <c:ptCount val="1"/>
                <c:pt idx="0">
                  <c:v>ISEQ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SEVERE!$I$2:$I$57</c:f>
              <c:numCache>
                <c:formatCode>0.0</c:formatCode>
                <c:ptCount val="56"/>
                <c:pt idx="0">
                  <c:v>6177.0498049999997</c:v>
                </c:pt>
                <c:pt idx="1">
                  <c:v>5209.5698240000002</c:v>
                </c:pt>
                <c:pt idx="2">
                  <c:v>3550.6298830000001</c:v>
                </c:pt>
                <c:pt idx="3">
                  <c:v>2343.2700199999999</c:v>
                </c:pt>
                <c:pt idx="4">
                  <c:v>2193.9499510000001</c:v>
                </c:pt>
                <c:pt idx="5">
                  <c:v>2706.080078</c:v>
                </c:pt>
                <c:pt idx="6">
                  <c:v>3347.330078</c:v>
                </c:pt>
                <c:pt idx="7">
                  <c:v>2974.929932</c:v>
                </c:pt>
                <c:pt idx="8">
                  <c:v>3177.7700199999999</c:v>
                </c:pt>
                <c:pt idx="9">
                  <c:v>2878.669922</c:v>
                </c:pt>
                <c:pt idx="10">
                  <c:v>2676.179932</c:v>
                </c:pt>
                <c:pt idx="11">
                  <c:v>2885.1000979999999</c:v>
                </c:pt>
                <c:pt idx="12">
                  <c:v>2874.709961</c:v>
                </c:pt>
                <c:pt idx="13">
                  <c:v>2953.290039</c:v>
                </c:pt>
                <c:pt idx="14">
                  <c:v>2503.1899410000001</c:v>
                </c:pt>
                <c:pt idx="15">
                  <c:v>2901.820068</c:v>
                </c:pt>
                <c:pt idx="16">
                  <c:v>3254.8100589999999</c:v>
                </c:pt>
                <c:pt idx="17">
                  <c:v>3148.6201169999999</c:v>
                </c:pt>
                <c:pt idx="18">
                  <c:v>3278.280029</c:v>
                </c:pt>
                <c:pt idx="19">
                  <c:v>3396.669922</c:v>
                </c:pt>
                <c:pt idx="20">
                  <c:v>3958.2700199999999</c:v>
                </c:pt>
                <c:pt idx="21">
                  <c:v>3963.330078</c:v>
                </c:pt>
                <c:pt idx="22">
                  <c:v>4238.2797849999997</c:v>
                </c:pt>
                <c:pt idx="23">
                  <c:v>4539.4301759999998</c:v>
                </c:pt>
                <c:pt idx="24">
                  <c:v>4995.3901370000003</c:v>
                </c:pt>
                <c:pt idx="25">
                  <c:v>4699.9399409999996</c:v>
                </c:pt>
                <c:pt idx="26">
                  <c:v>4874.6801759999998</c:v>
                </c:pt>
                <c:pt idx="27">
                  <c:v>5224.5600590000004</c:v>
                </c:pt>
                <c:pt idx="28">
                  <c:v>6019.4902339999999</c:v>
                </c:pt>
                <c:pt idx="29">
                  <c:v>6165.0400390000004</c:v>
                </c:pt>
                <c:pt idx="30">
                  <c:v>6167.4101559999999</c:v>
                </c:pt>
                <c:pt idx="31">
                  <c:v>6791.6801759999998</c:v>
                </c:pt>
                <c:pt idx="32">
                  <c:v>6308.919922</c:v>
                </c:pt>
                <c:pt idx="33">
                  <c:v>5642.4902339999999</c:v>
                </c:pt>
                <c:pt idx="34">
                  <c:v>6034.830078</c:v>
                </c:pt>
                <c:pt idx="35">
                  <c:v>6517.2402339999999</c:v>
                </c:pt>
                <c:pt idx="36">
                  <c:v>6658.580078</c:v>
                </c:pt>
                <c:pt idx="37">
                  <c:v>6827.6201170000004</c:v>
                </c:pt>
                <c:pt idx="38">
                  <c:v>6881.75</c:v>
                </c:pt>
                <c:pt idx="39">
                  <c:v>7038.2797849999997</c:v>
                </c:pt>
                <c:pt idx="40">
                  <c:v>6593.6499020000001</c:v>
                </c:pt>
                <c:pt idx="41">
                  <c:v>6982.830078</c:v>
                </c:pt>
                <c:pt idx="42">
                  <c:v>6522.3598629999997</c:v>
                </c:pt>
                <c:pt idx="43">
                  <c:v>5479.8100590000004</c:v>
                </c:pt>
                <c:pt idx="44">
                  <c:v>5337.3555271650266</c:v>
                </c:pt>
                <c:pt idx="45">
                  <c:v>5198.6042794625009</c:v>
                </c:pt>
                <c:pt idx="46">
                  <c:v>5063.4600443790559</c:v>
                </c:pt>
                <c:pt idx="47">
                  <c:v>4931.8290531000002</c:v>
                </c:pt>
                <c:pt idx="48">
                  <c:v>4816.9081234369296</c:v>
                </c:pt>
                <c:pt idx="49">
                  <c:v>4704.6650684391061</c:v>
                </c:pt>
                <c:pt idx="50">
                  <c:v>4595.037488570224</c:v>
                </c:pt>
                <c:pt idx="51">
                  <c:v>4487.9644383210016</c:v>
                </c:pt>
                <c:pt idx="52">
                  <c:v>4401.3392037188833</c:v>
                </c:pt>
                <c:pt idx="53">
                  <c:v>4316.3859813113795</c:v>
                </c:pt>
                <c:pt idx="54">
                  <c:v>4233.0724984611725</c:v>
                </c:pt>
                <c:pt idx="55">
                  <c:v>4151.3671054469269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F-4C2A-8619-11D6C670A79D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SEVERE!$R$2:$R$57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F-4C2A-8619-11D6C670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SEVERE!$J$1</c:f>
          <c:strCache>
            <c:ptCount val="1"/>
            <c:pt idx="0">
              <c:v>CPI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SEVERE!$J$1</c:f>
              <c:strCache>
                <c:ptCount val="1"/>
                <c:pt idx="0">
                  <c:v>CPI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SEVERE!$J$2:$J$57</c:f>
              <c:numCache>
                <c:formatCode>General</c:formatCode>
                <c:ptCount val="56"/>
                <c:pt idx="0">
                  <c:v>116.7</c:v>
                </c:pt>
                <c:pt idx="1">
                  <c:v>118.3</c:v>
                </c:pt>
                <c:pt idx="2">
                  <c:v>116.8</c:v>
                </c:pt>
                <c:pt idx="3">
                  <c:v>114.1</c:v>
                </c:pt>
                <c:pt idx="4">
                  <c:v>112.4</c:v>
                </c:pt>
                <c:pt idx="5">
                  <c:v>112.4</c:v>
                </c:pt>
                <c:pt idx="6">
                  <c:v>110.6</c:v>
                </c:pt>
                <c:pt idx="7">
                  <c:v>108.6</c:v>
                </c:pt>
                <c:pt idx="8">
                  <c:v>108.6</c:v>
                </c:pt>
                <c:pt idx="9">
                  <c:v>108.9</c:v>
                </c:pt>
                <c:pt idx="10">
                  <c:v>108.8</c:v>
                </c:pt>
                <c:pt idx="11">
                  <c:v>109.1</c:v>
                </c:pt>
                <c:pt idx="12">
                  <c:v>110.8</c:v>
                </c:pt>
                <c:pt idx="13">
                  <c:v>110</c:v>
                </c:pt>
                <c:pt idx="14">
                  <c:v>110.3</c:v>
                </c:pt>
                <c:pt idx="15">
                  <c:v>110.2</c:v>
                </c:pt>
                <c:pt idx="16">
                  <c:v>111.9</c:v>
                </c:pt>
                <c:pt idx="17">
                  <c:v>111.1</c:v>
                </c:pt>
                <c:pt idx="18">
                  <c:v>112.5</c:v>
                </c:pt>
                <c:pt idx="19">
                  <c:v>111.3</c:v>
                </c:pt>
                <c:pt idx="20">
                  <c:v>111.6</c:v>
                </c:pt>
                <c:pt idx="21">
                  <c:v>110.5</c:v>
                </c:pt>
                <c:pt idx="22">
                  <c:v>110.4</c:v>
                </c:pt>
                <c:pt idx="23">
                  <c:v>109.2</c:v>
                </c:pt>
                <c:pt idx="24">
                  <c:v>109.1</c:v>
                </c:pt>
                <c:pt idx="25">
                  <c:v>108.6</c:v>
                </c:pt>
                <c:pt idx="26">
                  <c:v>108.2</c:v>
                </c:pt>
                <c:pt idx="27">
                  <c:v>106.1</c:v>
                </c:pt>
                <c:pt idx="28">
                  <c:v>104.9</c:v>
                </c:pt>
                <c:pt idx="29">
                  <c:v>105.2</c:v>
                </c:pt>
                <c:pt idx="30">
                  <c:v>103.6</c:v>
                </c:pt>
                <c:pt idx="31">
                  <c:v>102.8</c:v>
                </c:pt>
                <c:pt idx="32">
                  <c:v>101.3</c:v>
                </c:pt>
                <c:pt idx="33">
                  <c:v>101.8</c:v>
                </c:pt>
                <c:pt idx="34">
                  <c:v>100.9</c:v>
                </c:pt>
                <c:pt idx="35">
                  <c:v>100</c:v>
                </c:pt>
                <c:pt idx="36">
                  <c:v>99.8</c:v>
                </c:pt>
                <c:pt idx="37">
                  <c:v>98.8</c:v>
                </c:pt>
                <c:pt idx="38">
                  <c:v>98.6</c:v>
                </c:pt>
                <c:pt idx="39">
                  <c:v>98.2</c:v>
                </c:pt>
                <c:pt idx="40">
                  <c:v>97.9</c:v>
                </c:pt>
                <c:pt idx="41">
                  <c:v>98.6</c:v>
                </c:pt>
                <c:pt idx="42">
                  <c:v>98.6</c:v>
                </c:pt>
                <c:pt idx="43">
                  <c:v>97.7</c:v>
                </c:pt>
                <c:pt idx="44" formatCode="0.0">
                  <c:v>95.160166025751494</c:v>
                </c:pt>
                <c:pt idx="45" formatCode="0.0">
                  <c:v>92.686358219535194</c:v>
                </c:pt>
                <c:pt idx="46" formatCode="0.0">
                  <c:v>90.276860148344369</c:v>
                </c:pt>
                <c:pt idx="47" formatCode="0.0">
                  <c:v>87.929999999999993</c:v>
                </c:pt>
                <c:pt idx="48" formatCode="0.0">
                  <c:v>86.116035872235727</c:v>
                </c:pt>
                <c:pt idx="49" formatCode="0.0">
                  <c:v>84.339493168977498</c:v>
                </c:pt>
                <c:pt idx="50" formatCode="0.0">
                  <c:v>82.599599899759426</c:v>
                </c:pt>
                <c:pt idx="51" formatCode="0.0">
                  <c:v>80.895600000000016</c:v>
                </c:pt>
                <c:pt idx="52" formatCode="0.0">
                  <c:v>78.792617469322252</c:v>
                </c:pt>
                <c:pt idx="53" formatCode="0.0">
                  <c:v>76.744304605775156</c:v>
                </c:pt>
                <c:pt idx="54" formatCode="0.0">
                  <c:v>74.749240202829156</c:v>
                </c:pt>
                <c:pt idx="55" formatCode="0.0">
                  <c:v>72.80604000000001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4-437A-AC1B-9AB498AEEA93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SEVERE!$S$2:$S$57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4-437A-AC1B-9AB498AE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BASE!$B$1</c:f>
          <c:strCache>
            <c:ptCount val="1"/>
            <c:pt idx="0">
              <c:v>GDP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BASE!$B$1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BASE!$A$2:$A$57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BASE!$B$2:$B$57</c:f>
              <c:numCache>
                <c:formatCode>_-* #,##0_-;\-* #,##0_-;_-* "-"??_-;_-@_-</c:formatCode>
                <c:ptCount val="56"/>
                <c:pt idx="0">
                  <c:v>48261</c:v>
                </c:pt>
                <c:pt idx="1">
                  <c:v>47274</c:v>
                </c:pt>
                <c:pt idx="2">
                  <c:v>46843</c:v>
                </c:pt>
                <c:pt idx="3">
                  <c:v>45356</c:v>
                </c:pt>
                <c:pt idx="4">
                  <c:v>43626</c:v>
                </c:pt>
                <c:pt idx="5">
                  <c:v>43142</c:v>
                </c:pt>
                <c:pt idx="6">
                  <c:v>41920</c:v>
                </c:pt>
                <c:pt idx="7">
                  <c:v>41441</c:v>
                </c:pt>
                <c:pt idx="8">
                  <c:v>41892</c:v>
                </c:pt>
                <c:pt idx="9">
                  <c:v>41697</c:v>
                </c:pt>
                <c:pt idx="10">
                  <c:v>42113</c:v>
                </c:pt>
                <c:pt idx="11">
                  <c:v>42039</c:v>
                </c:pt>
                <c:pt idx="12">
                  <c:v>42314</c:v>
                </c:pt>
                <c:pt idx="13">
                  <c:v>42905</c:v>
                </c:pt>
                <c:pt idx="14">
                  <c:v>42719</c:v>
                </c:pt>
                <c:pt idx="15">
                  <c:v>42829</c:v>
                </c:pt>
                <c:pt idx="16">
                  <c:v>43716</c:v>
                </c:pt>
                <c:pt idx="17">
                  <c:v>43764</c:v>
                </c:pt>
                <c:pt idx="18">
                  <c:v>43789</c:v>
                </c:pt>
                <c:pt idx="19">
                  <c:v>43674</c:v>
                </c:pt>
                <c:pt idx="20">
                  <c:v>43778</c:v>
                </c:pt>
                <c:pt idx="21">
                  <c:v>44742</c:v>
                </c:pt>
                <c:pt idx="22">
                  <c:v>45744</c:v>
                </c:pt>
                <c:pt idx="23">
                  <c:v>45128</c:v>
                </c:pt>
                <c:pt idx="24">
                  <c:v>47002</c:v>
                </c:pt>
                <c:pt idx="25">
                  <c:v>48996</c:v>
                </c:pt>
                <c:pt idx="26">
                  <c:v>49322</c:v>
                </c:pt>
                <c:pt idx="27">
                  <c:v>49188</c:v>
                </c:pt>
                <c:pt idx="28">
                  <c:v>64163</c:v>
                </c:pt>
                <c:pt idx="29">
                  <c:v>64614</c:v>
                </c:pt>
                <c:pt idx="30">
                  <c:v>66302</c:v>
                </c:pt>
                <c:pt idx="31">
                  <c:v>67335</c:v>
                </c:pt>
                <c:pt idx="32">
                  <c:v>65871</c:v>
                </c:pt>
                <c:pt idx="33">
                  <c:v>66117</c:v>
                </c:pt>
                <c:pt idx="34">
                  <c:v>67087</c:v>
                </c:pt>
                <c:pt idx="35">
                  <c:v>72303</c:v>
                </c:pt>
                <c:pt idx="36">
                  <c:v>69717</c:v>
                </c:pt>
                <c:pt idx="37">
                  <c:v>72793</c:v>
                </c:pt>
                <c:pt idx="38">
                  <c:v>75712</c:v>
                </c:pt>
                <c:pt idx="39">
                  <c:v>78664</c:v>
                </c:pt>
                <c:pt idx="40">
                  <c:v>79676</c:v>
                </c:pt>
                <c:pt idx="41">
                  <c:v>80418</c:v>
                </c:pt>
                <c:pt idx="42">
                  <c:v>82048</c:v>
                </c:pt>
                <c:pt idx="43">
                  <c:v>81948</c:v>
                </c:pt>
                <c:pt idx="44">
                  <c:v>82153.642775074695</c:v>
                </c:pt>
                <c:pt idx="45">
                  <c:v>82358.769503986696</c:v>
                </c:pt>
                <c:pt idx="46">
                  <c:v>82666.269250618032</c:v>
                </c:pt>
                <c:pt idx="47">
                  <c:v>82972.609329529441</c:v>
                </c:pt>
                <c:pt idx="48">
                  <c:v>83483.192485769745</c:v>
                </c:pt>
                <c:pt idx="49">
                  <c:v>83990.554136370265</c:v>
                </c:pt>
                <c:pt idx="50">
                  <c:v>84494.714607302303</c:v>
                </c:pt>
                <c:pt idx="51">
                  <c:v>84995.694096291205</c:v>
                </c:pt>
                <c:pt idx="52">
                  <c:v>85796.816181723378</c:v>
                </c:pt>
                <c:pt idx="53">
                  <c:v>86589.803994564121</c:v>
                </c:pt>
                <c:pt idx="54">
                  <c:v>87374.740126957389</c:v>
                </c:pt>
                <c:pt idx="55">
                  <c:v>88151.706332439586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D-4CFB-971A-E994B94B6FEB}"/>
            </c:ext>
          </c:extLst>
        </c:ser>
        <c:ser>
          <c:idx val="0"/>
          <c:order val="1"/>
          <c:tx>
            <c:strRef>
              <c:f>BASE!$B$1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BASE!$A$2:$A$57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BASE!$K$2:$K$57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D-4CFB-971A-E994B94B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BASE!$D$1</c:f>
          <c:strCache>
            <c:ptCount val="1"/>
            <c:pt idx="0">
              <c:v>UE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BASE!$D$1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BASE!$A$2:$A$57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BASE!$D$2:$D$57</c:f>
              <c:numCache>
                <c:formatCode>0.0%</c:formatCode>
                <c:ptCount val="56"/>
                <c:pt idx="0">
                  <c:v>5.5E-2</c:v>
                </c:pt>
                <c:pt idx="1">
                  <c:v>6.3E-2</c:v>
                </c:pt>
                <c:pt idx="2">
                  <c:v>7.8E-2</c:v>
                </c:pt>
                <c:pt idx="3">
                  <c:v>0.09</c:v>
                </c:pt>
                <c:pt idx="4">
                  <c:v>0.11699999999999999</c:v>
                </c:pt>
                <c:pt idx="5">
                  <c:v>0.128</c:v>
                </c:pt>
                <c:pt idx="6">
                  <c:v>0.13600000000000001</c:v>
                </c:pt>
                <c:pt idx="7">
                  <c:v>0.13800000000000001</c:v>
                </c:pt>
                <c:pt idx="8">
                  <c:v>0.13900000000000001</c:v>
                </c:pt>
                <c:pt idx="9">
                  <c:v>0.14400000000000002</c:v>
                </c:pt>
                <c:pt idx="10">
                  <c:v>0.14899999999999999</c:v>
                </c:pt>
                <c:pt idx="11">
                  <c:v>0.157</c:v>
                </c:pt>
                <c:pt idx="12">
                  <c:v>0.15</c:v>
                </c:pt>
                <c:pt idx="13">
                  <c:v>0.152</c:v>
                </c:pt>
                <c:pt idx="14">
                  <c:v>0.157</c:v>
                </c:pt>
                <c:pt idx="15">
                  <c:v>0.159</c:v>
                </c:pt>
                <c:pt idx="16">
                  <c:v>0.159</c:v>
                </c:pt>
                <c:pt idx="17">
                  <c:v>0.155</c:v>
                </c:pt>
                <c:pt idx="18">
                  <c:v>0.154</c:v>
                </c:pt>
                <c:pt idx="19">
                  <c:v>0.14800000000000002</c:v>
                </c:pt>
                <c:pt idx="20">
                  <c:v>0.14499999999999999</c:v>
                </c:pt>
                <c:pt idx="21">
                  <c:v>0.14099999999999999</c:v>
                </c:pt>
                <c:pt idx="22">
                  <c:v>0.13100000000000001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0.114</c:v>
                </c:pt>
                <c:pt idx="27">
                  <c:v>0.107</c:v>
                </c:pt>
                <c:pt idx="28">
                  <c:v>0.105</c:v>
                </c:pt>
                <c:pt idx="29">
                  <c:v>9.9000000000000005E-2</c:v>
                </c:pt>
                <c:pt idx="30">
                  <c:v>9.5000000000000001E-2</c:v>
                </c:pt>
                <c:pt idx="31">
                  <c:v>9.3000000000000013E-2</c:v>
                </c:pt>
                <c:pt idx="32">
                  <c:v>8.900000000000001E-2</c:v>
                </c:pt>
                <c:pt idx="33">
                  <c:v>8.8000000000000009E-2</c:v>
                </c:pt>
                <c:pt idx="34">
                  <c:v>7.9000000000000001E-2</c:v>
                </c:pt>
                <c:pt idx="35">
                  <c:v>7.400000000000001E-2</c:v>
                </c:pt>
                <c:pt idx="36">
                  <c:v>7.0999999999999994E-2</c:v>
                </c:pt>
                <c:pt idx="37">
                  <c:v>6.7000000000000004E-2</c:v>
                </c:pt>
                <c:pt idx="38">
                  <c:v>6.6000000000000003E-2</c:v>
                </c:pt>
                <c:pt idx="39">
                  <c:v>6.2E-2</c:v>
                </c:pt>
                <c:pt idx="40">
                  <c:v>5.9000000000000004E-2</c:v>
                </c:pt>
                <c:pt idx="41">
                  <c:v>5.9000000000000004E-2</c:v>
                </c:pt>
                <c:pt idx="42">
                  <c:v>5.5999999999999994E-2</c:v>
                </c:pt>
                <c:pt idx="43">
                  <c:v>5.5E-2</c:v>
                </c:pt>
                <c:pt idx="44" formatCode="0.00">
                  <c:v>5.1999999999999998E-2</c:v>
                </c:pt>
                <c:pt idx="45" formatCode="0.00">
                  <c:v>4.7E-2</c:v>
                </c:pt>
                <c:pt idx="46" formatCode="0.00">
                  <c:v>4.3999999999999997E-2</c:v>
                </c:pt>
                <c:pt idx="47" formatCode="0.00">
                  <c:v>4.2000000000000003E-2</c:v>
                </c:pt>
                <c:pt idx="48" formatCode="0.00">
                  <c:v>0.04</c:v>
                </c:pt>
                <c:pt idx="49" formatCode="0.00">
                  <c:v>3.6999999999999998E-2</c:v>
                </c:pt>
                <c:pt idx="50" formatCode="0.00">
                  <c:v>3.5000000000000003E-2</c:v>
                </c:pt>
                <c:pt idx="51" formatCode="0.00">
                  <c:v>3.2000000000000001E-2</c:v>
                </c:pt>
                <c:pt idx="52" formatCode="0.00">
                  <c:v>3.3000000000000002E-2</c:v>
                </c:pt>
                <c:pt idx="53" formatCode="0.00">
                  <c:v>3.3000000000000002E-2</c:v>
                </c:pt>
                <c:pt idx="54" formatCode="0.00">
                  <c:v>3.1E-2</c:v>
                </c:pt>
                <c:pt idx="55" formatCode="0.0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6-4912-B0B9-B1F0A610E466}"/>
            </c:ext>
          </c:extLst>
        </c:ser>
        <c:ser>
          <c:idx val="0"/>
          <c:order val="1"/>
          <c:tx>
            <c:strRef>
              <c:f>BASE!$B$1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BASE!$A$2:$A$57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BASE!$M$2:$M$57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6-4912-B0B9-B1F0A610E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HISTORIC!$B$1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HISTORIC!$A$2:$A$45</c:f>
              <c:numCache>
                <c:formatCode>m/d/yyyy</c:formatCode>
                <c:ptCount val="44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</c:numCache>
            </c:numRef>
          </c:cat>
          <c:val>
            <c:numRef>
              <c:f>HISTORIC!$B$2:$B$45</c:f>
              <c:numCache>
                <c:formatCode>_-* #,##0_-;\-* #,##0_-;_-* "-"??_-;_-@_-</c:formatCode>
                <c:ptCount val="44"/>
                <c:pt idx="0">
                  <c:v>48261</c:v>
                </c:pt>
                <c:pt idx="1">
                  <c:v>47274</c:v>
                </c:pt>
                <c:pt idx="2">
                  <c:v>46843</c:v>
                </c:pt>
                <c:pt idx="3">
                  <c:v>45356</c:v>
                </c:pt>
                <c:pt idx="4">
                  <c:v>43626</c:v>
                </c:pt>
                <c:pt idx="5">
                  <c:v>43142</c:v>
                </c:pt>
                <c:pt idx="6">
                  <c:v>41920</c:v>
                </c:pt>
                <c:pt idx="7">
                  <c:v>41441</c:v>
                </c:pt>
                <c:pt idx="8">
                  <c:v>41892</c:v>
                </c:pt>
                <c:pt idx="9">
                  <c:v>41697</c:v>
                </c:pt>
                <c:pt idx="10">
                  <c:v>42113</c:v>
                </c:pt>
                <c:pt idx="11">
                  <c:v>42039</c:v>
                </c:pt>
                <c:pt idx="12">
                  <c:v>42314</c:v>
                </c:pt>
                <c:pt idx="13">
                  <c:v>42905</c:v>
                </c:pt>
                <c:pt idx="14">
                  <c:v>42719</c:v>
                </c:pt>
                <c:pt idx="15">
                  <c:v>42829</c:v>
                </c:pt>
                <c:pt idx="16">
                  <c:v>43716</c:v>
                </c:pt>
                <c:pt idx="17">
                  <c:v>43764</c:v>
                </c:pt>
                <c:pt idx="18">
                  <c:v>43789</c:v>
                </c:pt>
                <c:pt idx="19">
                  <c:v>43674</c:v>
                </c:pt>
                <c:pt idx="20">
                  <c:v>43778</c:v>
                </c:pt>
                <c:pt idx="21">
                  <c:v>44742</c:v>
                </c:pt>
                <c:pt idx="22">
                  <c:v>45744</c:v>
                </c:pt>
                <c:pt idx="23">
                  <c:v>45128</c:v>
                </c:pt>
                <c:pt idx="24">
                  <c:v>47002</c:v>
                </c:pt>
                <c:pt idx="25">
                  <c:v>48996</c:v>
                </c:pt>
                <c:pt idx="26">
                  <c:v>49322</c:v>
                </c:pt>
                <c:pt idx="27">
                  <c:v>49188</c:v>
                </c:pt>
                <c:pt idx="28">
                  <c:v>64163</c:v>
                </c:pt>
                <c:pt idx="29">
                  <c:v>64614</c:v>
                </c:pt>
                <c:pt idx="30">
                  <c:v>66302</c:v>
                </c:pt>
                <c:pt idx="31">
                  <c:v>67335</c:v>
                </c:pt>
                <c:pt idx="32">
                  <c:v>65871</c:v>
                </c:pt>
                <c:pt idx="33">
                  <c:v>66117</c:v>
                </c:pt>
                <c:pt idx="34">
                  <c:v>67087</c:v>
                </c:pt>
                <c:pt idx="35">
                  <c:v>72303</c:v>
                </c:pt>
                <c:pt idx="36">
                  <c:v>69717</c:v>
                </c:pt>
                <c:pt idx="37">
                  <c:v>72793</c:v>
                </c:pt>
                <c:pt idx="38">
                  <c:v>75712</c:v>
                </c:pt>
                <c:pt idx="39">
                  <c:v>78664</c:v>
                </c:pt>
                <c:pt idx="40">
                  <c:v>79676</c:v>
                </c:pt>
                <c:pt idx="41">
                  <c:v>80418</c:v>
                </c:pt>
                <c:pt idx="42">
                  <c:v>82048</c:v>
                </c:pt>
                <c:pt idx="43">
                  <c:v>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9-415A-9800-5560802A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5944"/>
        <c:axId val="408076272"/>
      </c:lineChart>
      <c:dateAx>
        <c:axId val="408075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76272"/>
        <c:crosses val="autoZero"/>
        <c:auto val="1"/>
        <c:lblOffset val="100"/>
        <c:baseTimeUnit val="months"/>
      </c:dateAx>
      <c:valAx>
        <c:axId val="4080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7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HISTORIC!$D$1</c:f>
              <c:strCache>
                <c:ptCount val="1"/>
                <c:pt idx="0">
                  <c:v>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HISTORIC!$A$2:$A$45</c:f>
              <c:numCache>
                <c:formatCode>m/d/yyyy</c:formatCode>
                <c:ptCount val="44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</c:numCache>
            </c:numRef>
          </c:cat>
          <c:val>
            <c:numRef>
              <c:f>HISTORIC!$D$2:$D$45</c:f>
              <c:numCache>
                <c:formatCode>0.0%</c:formatCode>
                <c:ptCount val="44"/>
                <c:pt idx="0">
                  <c:v>5.5E-2</c:v>
                </c:pt>
                <c:pt idx="1">
                  <c:v>6.3E-2</c:v>
                </c:pt>
                <c:pt idx="2">
                  <c:v>7.8E-2</c:v>
                </c:pt>
                <c:pt idx="3">
                  <c:v>0.09</c:v>
                </c:pt>
                <c:pt idx="4">
                  <c:v>0.11699999999999999</c:v>
                </c:pt>
                <c:pt idx="5">
                  <c:v>0.128</c:v>
                </c:pt>
                <c:pt idx="6">
                  <c:v>0.13600000000000001</c:v>
                </c:pt>
                <c:pt idx="7">
                  <c:v>0.13800000000000001</c:v>
                </c:pt>
                <c:pt idx="8">
                  <c:v>0.13900000000000001</c:v>
                </c:pt>
                <c:pt idx="9">
                  <c:v>0.14400000000000002</c:v>
                </c:pt>
                <c:pt idx="10">
                  <c:v>0.14899999999999999</c:v>
                </c:pt>
                <c:pt idx="11">
                  <c:v>0.157</c:v>
                </c:pt>
                <c:pt idx="12">
                  <c:v>0.15</c:v>
                </c:pt>
                <c:pt idx="13">
                  <c:v>0.152</c:v>
                </c:pt>
                <c:pt idx="14">
                  <c:v>0.157</c:v>
                </c:pt>
                <c:pt idx="15">
                  <c:v>0.159</c:v>
                </c:pt>
                <c:pt idx="16">
                  <c:v>0.159</c:v>
                </c:pt>
                <c:pt idx="17">
                  <c:v>0.155</c:v>
                </c:pt>
                <c:pt idx="18">
                  <c:v>0.154</c:v>
                </c:pt>
                <c:pt idx="19">
                  <c:v>0.14800000000000002</c:v>
                </c:pt>
                <c:pt idx="20">
                  <c:v>0.14499999999999999</c:v>
                </c:pt>
                <c:pt idx="21">
                  <c:v>0.14099999999999999</c:v>
                </c:pt>
                <c:pt idx="22">
                  <c:v>0.13100000000000001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0.114</c:v>
                </c:pt>
                <c:pt idx="27">
                  <c:v>0.107</c:v>
                </c:pt>
                <c:pt idx="28">
                  <c:v>0.105</c:v>
                </c:pt>
                <c:pt idx="29">
                  <c:v>9.9000000000000005E-2</c:v>
                </c:pt>
                <c:pt idx="30">
                  <c:v>9.5000000000000001E-2</c:v>
                </c:pt>
                <c:pt idx="31">
                  <c:v>9.3000000000000013E-2</c:v>
                </c:pt>
                <c:pt idx="32">
                  <c:v>8.900000000000001E-2</c:v>
                </c:pt>
                <c:pt idx="33">
                  <c:v>8.8000000000000009E-2</c:v>
                </c:pt>
                <c:pt idx="34">
                  <c:v>7.9000000000000001E-2</c:v>
                </c:pt>
                <c:pt idx="35">
                  <c:v>7.400000000000001E-2</c:v>
                </c:pt>
                <c:pt idx="36">
                  <c:v>7.0999999999999994E-2</c:v>
                </c:pt>
                <c:pt idx="37">
                  <c:v>6.7000000000000004E-2</c:v>
                </c:pt>
                <c:pt idx="38">
                  <c:v>6.6000000000000003E-2</c:v>
                </c:pt>
                <c:pt idx="39">
                  <c:v>6.2E-2</c:v>
                </c:pt>
                <c:pt idx="40">
                  <c:v>5.9000000000000004E-2</c:v>
                </c:pt>
                <c:pt idx="41">
                  <c:v>5.9000000000000004E-2</c:v>
                </c:pt>
                <c:pt idx="42">
                  <c:v>5.5999999999999994E-2</c:v>
                </c:pt>
                <c:pt idx="43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2-4F3C-8AEB-64833B72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5944"/>
        <c:axId val="408076272"/>
      </c:lineChart>
      <c:dateAx>
        <c:axId val="408075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76272"/>
        <c:crosses val="autoZero"/>
        <c:auto val="1"/>
        <c:lblOffset val="100"/>
        <c:baseTimeUnit val="months"/>
      </c:dateAx>
      <c:valAx>
        <c:axId val="40807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07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SEVERE!$B$1</c:f>
          <c:strCache>
            <c:ptCount val="1"/>
            <c:pt idx="0">
              <c:v>GDP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SEVERE!$B$2:$B$57</c:f>
              <c:numCache>
                <c:formatCode>_-* #,##0_-;\-* #,##0_-;_-* "-"??_-;_-@_-</c:formatCode>
                <c:ptCount val="56"/>
                <c:pt idx="0">
                  <c:v>48261</c:v>
                </c:pt>
                <c:pt idx="1">
                  <c:v>47274</c:v>
                </c:pt>
                <c:pt idx="2">
                  <c:v>46843</c:v>
                </c:pt>
                <c:pt idx="3">
                  <c:v>45356</c:v>
                </c:pt>
                <c:pt idx="4">
                  <c:v>43626</c:v>
                </c:pt>
                <c:pt idx="5">
                  <c:v>43142</c:v>
                </c:pt>
                <c:pt idx="6">
                  <c:v>41920</c:v>
                </c:pt>
                <c:pt idx="7">
                  <c:v>41441</c:v>
                </c:pt>
                <c:pt idx="8">
                  <c:v>41892</c:v>
                </c:pt>
                <c:pt idx="9">
                  <c:v>41697</c:v>
                </c:pt>
                <c:pt idx="10">
                  <c:v>42113</c:v>
                </c:pt>
                <c:pt idx="11">
                  <c:v>42039</c:v>
                </c:pt>
                <c:pt idx="12">
                  <c:v>42314</c:v>
                </c:pt>
                <c:pt idx="13">
                  <c:v>42905</c:v>
                </c:pt>
                <c:pt idx="14">
                  <c:v>42719</c:v>
                </c:pt>
                <c:pt idx="15">
                  <c:v>42829</c:v>
                </c:pt>
                <c:pt idx="16">
                  <c:v>43716</c:v>
                </c:pt>
                <c:pt idx="17">
                  <c:v>43764</c:v>
                </c:pt>
                <c:pt idx="18">
                  <c:v>43789</c:v>
                </c:pt>
                <c:pt idx="19">
                  <c:v>43674</c:v>
                </c:pt>
                <c:pt idx="20">
                  <c:v>43778</c:v>
                </c:pt>
                <c:pt idx="21">
                  <c:v>44742</c:v>
                </c:pt>
                <c:pt idx="22">
                  <c:v>45744</c:v>
                </c:pt>
                <c:pt idx="23">
                  <c:v>45128</c:v>
                </c:pt>
                <c:pt idx="24">
                  <c:v>47002</c:v>
                </c:pt>
                <c:pt idx="25">
                  <c:v>48996</c:v>
                </c:pt>
                <c:pt idx="26">
                  <c:v>49322</c:v>
                </c:pt>
                <c:pt idx="27">
                  <c:v>49188</c:v>
                </c:pt>
                <c:pt idx="28">
                  <c:v>64163</c:v>
                </c:pt>
                <c:pt idx="29">
                  <c:v>64614</c:v>
                </c:pt>
                <c:pt idx="30">
                  <c:v>66302</c:v>
                </c:pt>
                <c:pt idx="31">
                  <c:v>67335</c:v>
                </c:pt>
                <c:pt idx="32">
                  <c:v>65871</c:v>
                </c:pt>
                <c:pt idx="33">
                  <c:v>66117</c:v>
                </c:pt>
                <c:pt idx="34">
                  <c:v>67087</c:v>
                </c:pt>
                <c:pt idx="35">
                  <c:v>72303</c:v>
                </c:pt>
                <c:pt idx="36">
                  <c:v>69717</c:v>
                </c:pt>
                <c:pt idx="37">
                  <c:v>72793</c:v>
                </c:pt>
                <c:pt idx="38">
                  <c:v>75712</c:v>
                </c:pt>
                <c:pt idx="39">
                  <c:v>78664</c:v>
                </c:pt>
                <c:pt idx="40">
                  <c:v>79676</c:v>
                </c:pt>
                <c:pt idx="41">
                  <c:v>80418</c:v>
                </c:pt>
                <c:pt idx="42">
                  <c:v>82048</c:v>
                </c:pt>
                <c:pt idx="43">
                  <c:v>81948</c:v>
                </c:pt>
                <c:pt idx="44">
                  <c:v>81742.357224925305</c:v>
                </c:pt>
                <c:pt idx="45">
                  <c:v>81537.230496013304</c:v>
                </c:pt>
                <c:pt idx="46">
                  <c:v>81229.730749381968</c:v>
                </c:pt>
                <c:pt idx="47">
                  <c:v>80923.390670470559</c:v>
                </c:pt>
                <c:pt idx="48">
                  <c:v>80412.807514230255</c:v>
                </c:pt>
                <c:pt idx="49">
                  <c:v>79905.445863629735</c:v>
                </c:pt>
                <c:pt idx="50">
                  <c:v>79401.285392697697</c:v>
                </c:pt>
                <c:pt idx="51">
                  <c:v>78900.305903708795</c:v>
                </c:pt>
                <c:pt idx="52">
                  <c:v>78099.183818276622</c:v>
                </c:pt>
                <c:pt idx="53">
                  <c:v>77306.196005435879</c:v>
                </c:pt>
                <c:pt idx="54">
                  <c:v>76521.259873042611</c:v>
                </c:pt>
                <c:pt idx="55">
                  <c:v>75744.293667560414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4-4F21-B137-A6CED71040C6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SEVERE!$K$2:$K$57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4-4F21-B137-A6CED710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SEVERE!$E$1</c:f>
          <c:strCache>
            <c:ptCount val="1"/>
            <c:pt idx="0">
              <c:v>EARN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SEVERE!$E$1</c:f>
              <c:strCache>
                <c:ptCount val="1"/>
                <c:pt idx="0">
                  <c:v>EARN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SEVERE!$E$2:$E$45</c:f>
              <c:numCache>
                <c:formatCode>General</c:formatCode>
                <c:ptCount val="44"/>
                <c:pt idx="0">
                  <c:v>98.5</c:v>
                </c:pt>
                <c:pt idx="1">
                  <c:v>99.6</c:v>
                </c:pt>
                <c:pt idx="2">
                  <c:v>99.7</c:v>
                </c:pt>
                <c:pt idx="3">
                  <c:v>102.3</c:v>
                </c:pt>
                <c:pt idx="4">
                  <c:v>100.4</c:v>
                </c:pt>
                <c:pt idx="5">
                  <c:v>100.5</c:v>
                </c:pt>
                <c:pt idx="6">
                  <c:v>100.5</c:v>
                </c:pt>
                <c:pt idx="7">
                  <c:v>102.5</c:v>
                </c:pt>
                <c:pt idx="8">
                  <c:v>97.7</c:v>
                </c:pt>
                <c:pt idx="9">
                  <c:v>99.5</c:v>
                </c:pt>
                <c:pt idx="10">
                  <c:v>100.1</c:v>
                </c:pt>
                <c:pt idx="11">
                  <c:v>99.7</c:v>
                </c:pt>
                <c:pt idx="12">
                  <c:v>96.6</c:v>
                </c:pt>
                <c:pt idx="13">
                  <c:v>98.2</c:v>
                </c:pt>
                <c:pt idx="14">
                  <c:v>98.3</c:v>
                </c:pt>
                <c:pt idx="15">
                  <c:v>99</c:v>
                </c:pt>
                <c:pt idx="16">
                  <c:v>98</c:v>
                </c:pt>
                <c:pt idx="17">
                  <c:v>98.7</c:v>
                </c:pt>
                <c:pt idx="18">
                  <c:v>98.6</c:v>
                </c:pt>
                <c:pt idx="19">
                  <c:v>98.4</c:v>
                </c:pt>
                <c:pt idx="20">
                  <c:v>97.2</c:v>
                </c:pt>
                <c:pt idx="21">
                  <c:v>99.2</c:v>
                </c:pt>
                <c:pt idx="22">
                  <c:v>97.8</c:v>
                </c:pt>
                <c:pt idx="23">
                  <c:v>98.4</c:v>
                </c:pt>
                <c:pt idx="24">
                  <c:v>97.5</c:v>
                </c:pt>
                <c:pt idx="25">
                  <c:v>98.6</c:v>
                </c:pt>
                <c:pt idx="26">
                  <c:v>97</c:v>
                </c:pt>
                <c:pt idx="27">
                  <c:v>98.8</c:v>
                </c:pt>
                <c:pt idx="28">
                  <c:v>97.7</c:v>
                </c:pt>
                <c:pt idx="29">
                  <c:v>99.7</c:v>
                </c:pt>
                <c:pt idx="30">
                  <c:v>99.5</c:v>
                </c:pt>
                <c:pt idx="31">
                  <c:v>100.6</c:v>
                </c:pt>
                <c:pt idx="32">
                  <c:v>98.9</c:v>
                </c:pt>
                <c:pt idx="33">
                  <c:v>100.4</c:v>
                </c:pt>
                <c:pt idx="34">
                  <c:v>100.8</c:v>
                </c:pt>
                <c:pt idx="35">
                  <c:v>101.5</c:v>
                </c:pt>
                <c:pt idx="36">
                  <c:v>100.6</c:v>
                </c:pt>
                <c:pt idx="37">
                  <c:v>102.3</c:v>
                </c:pt>
                <c:pt idx="38">
                  <c:v>102.8</c:v>
                </c:pt>
                <c:pt idx="39">
                  <c:v>103.5</c:v>
                </c:pt>
                <c:pt idx="40">
                  <c:v>102.9</c:v>
                </c:pt>
                <c:pt idx="41">
                  <c:v>105.2</c:v>
                </c:pt>
                <c:pt idx="42">
                  <c:v>106.1</c:v>
                </c:pt>
                <c:pt idx="43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1-4969-9CD1-C49DC87BFC11}"/>
            </c:ext>
          </c:extLst>
        </c:ser>
        <c:ser>
          <c:idx val="3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SEVERE!$N$2:$N$57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1-4969-9CD1-C49DC87BFC11}"/>
            </c:ext>
          </c:extLst>
        </c:ser>
        <c:ser>
          <c:idx val="1"/>
          <c:order val="2"/>
          <c:tx>
            <c:strRef>
              <c:f>SEVERE!$E$1</c:f>
              <c:strCache>
                <c:ptCount val="1"/>
                <c:pt idx="0">
                  <c:v>EARN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SEVERE!$E$2:$E$57</c:f>
              <c:numCache>
                <c:formatCode>General</c:formatCode>
                <c:ptCount val="56"/>
                <c:pt idx="0">
                  <c:v>98.5</c:v>
                </c:pt>
                <c:pt idx="1">
                  <c:v>99.6</c:v>
                </c:pt>
                <c:pt idx="2">
                  <c:v>99.7</c:v>
                </c:pt>
                <c:pt idx="3">
                  <c:v>102.3</c:v>
                </c:pt>
                <c:pt idx="4">
                  <c:v>100.4</c:v>
                </c:pt>
                <c:pt idx="5">
                  <c:v>100.5</c:v>
                </c:pt>
                <c:pt idx="6">
                  <c:v>100.5</c:v>
                </c:pt>
                <c:pt idx="7">
                  <c:v>102.5</c:v>
                </c:pt>
                <c:pt idx="8">
                  <c:v>97.7</c:v>
                </c:pt>
                <c:pt idx="9">
                  <c:v>99.5</c:v>
                </c:pt>
                <c:pt idx="10">
                  <c:v>100.1</c:v>
                </c:pt>
                <c:pt idx="11">
                  <c:v>99.7</c:v>
                </c:pt>
                <c:pt idx="12">
                  <c:v>96.6</c:v>
                </c:pt>
                <c:pt idx="13">
                  <c:v>98.2</c:v>
                </c:pt>
                <c:pt idx="14">
                  <c:v>98.3</c:v>
                </c:pt>
                <c:pt idx="15">
                  <c:v>99</c:v>
                </c:pt>
                <c:pt idx="16">
                  <c:v>98</c:v>
                </c:pt>
                <c:pt idx="17">
                  <c:v>98.7</c:v>
                </c:pt>
                <c:pt idx="18">
                  <c:v>98.6</c:v>
                </c:pt>
                <c:pt idx="19">
                  <c:v>98.4</c:v>
                </c:pt>
                <c:pt idx="20">
                  <c:v>97.2</c:v>
                </c:pt>
                <c:pt idx="21">
                  <c:v>99.2</c:v>
                </c:pt>
                <c:pt idx="22">
                  <c:v>97.8</c:v>
                </c:pt>
                <c:pt idx="23">
                  <c:v>98.4</c:v>
                </c:pt>
                <c:pt idx="24">
                  <c:v>97.5</c:v>
                </c:pt>
                <c:pt idx="25">
                  <c:v>98.6</c:v>
                </c:pt>
                <c:pt idx="26">
                  <c:v>97</c:v>
                </c:pt>
                <c:pt idx="27">
                  <c:v>98.8</c:v>
                </c:pt>
                <c:pt idx="28">
                  <c:v>97.7</c:v>
                </c:pt>
                <c:pt idx="29">
                  <c:v>99.7</c:v>
                </c:pt>
                <c:pt idx="30">
                  <c:v>99.5</c:v>
                </c:pt>
                <c:pt idx="31">
                  <c:v>100.6</c:v>
                </c:pt>
                <c:pt idx="32">
                  <c:v>98.9</c:v>
                </c:pt>
                <c:pt idx="33">
                  <c:v>100.4</c:v>
                </c:pt>
                <c:pt idx="34">
                  <c:v>100.8</c:v>
                </c:pt>
                <c:pt idx="35">
                  <c:v>101.5</c:v>
                </c:pt>
                <c:pt idx="36">
                  <c:v>100.6</c:v>
                </c:pt>
                <c:pt idx="37">
                  <c:v>102.3</c:v>
                </c:pt>
                <c:pt idx="38">
                  <c:v>102.8</c:v>
                </c:pt>
                <c:pt idx="39">
                  <c:v>103.5</c:v>
                </c:pt>
                <c:pt idx="40">
                  <c:v>102.9</c:v>
                </c:pt>
                <c:pt idx="41">
                  <c:v>105.2</c:v>
                </c:pt>
                <c:pt idx="42">
                  <c:v>106.1</c:v>
                </c:pt>
                <c:pt idx="43">
                  <c:v>106.7</c:v>
                </c:pt>
                <c:pt idx="44" formatCode="0.0">
                  <c:v>103.92619974357916</c:v>
                </c:pt>
                <c:pt idx="45" formatCode="0.0">
                  <c:v>103.92619974357916</c:v>
                </c:pt>
                <c:pt idx="46" formatCode="0.0">
                  <c:v>103.92619974357916</c:v>
                </c:pt>
                <c:pt idx="47" formatCode="0.0">
                  <c:v>103.92619974357916</c:v>
                </c:pt>
                <c:pt idx="48" formatCode="0.0">
                  <c:v>99.788335429126164</c:v>
                </c:pt>
                <c:pt idx="49" formatCode="0.0">
                  <c:v>99.788335429126164</c:v>
                </c:pt>
                <c:pt idx="50" formatCode="0.0">
                  <c:v>99.788335429126164</c:v>
                </c:pt>
                <c:pt idx="51" formatCode="0.0">
                  <c:v>99.788335429126164</c:v>
                </c:pt>
                <c:pt idx="52" formatCode="0.0">
                  <c:v>92.863509832055001</c:v>
                </c:pt>
                <c:pt idx="53" formatCode="0.0">
                  <c:v>92.863509832055001</c:v>
                </c:pt>
                <c:pt idx="54" formatCode="0.0">
                  <c:v>92.863509832055001</c:v>
                </c:pt>
                <c:pt idx="55" formatCode="0.0">
                  <c:v>92.863509832055001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1-4969-9CD1-C49DC87BFC11}"/>
            </c:ext>
          </c:extLst>
        </c:ser>
        <c:ser>
          <c:idx val="0"/>
          <c:order val="3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SEVERE!$N$2:$N$57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01-4969-9CD1-C49DC87B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SEVERE!$H$1</c:f>
          <c:strCache>
            <c:ptCount val="1"/>
            <c:pt idx="0">
              <c:v>NOB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SEVERE!$H$1</c:f>
              <c:strCache>
                <c:ptCount val="1"/>
                <c:pt idx="0">
                  <c:v>NOB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SEVERE!$H$2:$H$57</c:f>
              <c:numCache>
                <c:formatCode>0</c:formatCode>
                <c:ptCount val="56"/>
                <c:pt idx="0">
                  <c:v>-567</c:v>
                </c:pt>
                <c:pt idx="1">
                  <c:v>-3124</c:v>
                </c:pt>
                <c:pt idx="2">
                  <c:v>-2723</c:v>
                </c:pt>
                <c:pt idx="3">
                  <c:v>12</c:v>
                </c:pt>
                <c:pt idx="4">
                  <c:v>-4388</c:v>
                </c:pt>
                <c:pt idx="5">
                  <c:v>-7464</c:v>
                </c:pt>
                <c:pt idx="6">
                  <c:v>-5678</c:v>
                </c:pt>
                <c:pt idx="7">
                  <c:v>-2815</c:v>
                </c:pt>
                <c:pt idx="8">
                  <c:v>-16118</c:v>
                </c:pt>
                <c:pt idx="9">
                  <c:v>-6039</c:v>
                </c:pt>
                <c:pt idx="10">
                  <c:v>-13369</c:v>
                </c:pt>
                <c:pt idx="11">
                  <c:v>-15748</c:v>
                </c:pt>
                <c:pt idx="12">
                  <c:v>-4189</c:v>
                </c:pt>
                <c:pt idx="13">
                  <c:v>-3417</c:v>
                </c:pt>
                <c:pt idx="14">
                  <c:v>-10744</c:v>
                </c:pt>
                <c:pt idx="15">
                  <c:v>-2284</c:v>
                </c:pt>
                <c:pt idx="16">
                  <c:v>-4242</c:v>
                </c:pt>
                <c:pt idx="17">
                  <c:v>-3308</c:v>
                </c:pt>
                <c:pt idx="18">
                  <c:v>-3709</c:v>
                </c:pt>
                <c:pt idx="19">
                  <c:v>-2371</c:v>
                </c:pt>
                <c:pt idx="20">
                  <c:v>-3537</c:v>
                </c:pt>
                <c:pt idx="21">
                  <c:v>-2178</c:v>
                </c:pt>
                <c:pt idx="22">
                  <c:v>-3286</c:v>
                </c:pt>
                <c:pt idx="23">
                  <c:v>-1562</c:v>
                </c:pt>
                <c:pt idx="24">
                  <c:v>-2603</c:v>
                </c:pt>
                <c:pt idx="25">
                  <c:v>-1174</c:v>
                </c:pt>
                <c:pt idx="26">
                  <c:v>-2127</c:v>
                </c:pt>
                <c:pt idx="27">
                  <c:v>-159</c:v>
                </c:pt>
                <c:pt idx="28">
                  <c:v>-1922</c:v>
                </c:pt>
                <c:pt idx="29">
                  <c:v>-181</c:v>
                </c:pt>
                <c:pt idx="30">
                  <c:v>-1178</c:v>
                </c:pt>
                <c:pt idx="31">
                  <c:v>-498</c:v>
                </c:pt>
                <c:pt idx="32">
                  <c:v>-1533</c:v>
                </c:pt>
                <c:pt idx="33">
                  <c:v>705</c:v>
                </c:pt>
                <c:pt idx="34">
                  <c:v>-1298</c:v>
                </c:pt>
                <c:pt idx="35">
                  <c:v>1962</c:v>
                </c:pt>
                <c:pt idx="36">
                  <c:v>-841</c:v>
                </c:pt>
                <c:pt idx="37">
                  <c:v>177</c:v>
                </c:pt>
                <c:pt idx="38">
                  <c:v>-1333</c:v>
                </c:pt>
                <c:pt idx="39">
                  <c:v>2578</c:v>
                </c:pt>
                <c:pt idx="40">
                  <c:v>-1205</c:v>
                </c:pt>
                <c:pt idx="41">
                  <c:v>0</c:v>
                </c:pt>
                <c:pt idx="42">
                  <c:v>-1076</c:v>
                </c:pt>
                <c:pt idx="43">
                  <c:v>4768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-2500</c:v>
                </c:pt>
                <c:pt idx="49">
                  <c:v>-2500</c:v>
                </c:pt>
                <c:pt idx="50">
                  <c:v>-2500</c:v>
                </c:pt>
                <c:pt idx="51">
                  <c:v>-2500</c:v>
                </c:pt>
                <c:pt idx="52">
                  <c:v>-7500</c:v>
                </c:pt>
                <c:pt idx="53">
                  <c:v>-7500</c:v>
                </c:pt>
                <c:pt idx="54">
                  <c:v>-7500</c:v>
                </c:pt>
                <c:pt idx="55">
                  <c:v>-7500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F40-94FA-EA492B298148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SEVERE!$Q$2:$Q$57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F40-94FA-EA492B298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SEVERE!$C$1</c:f>
          <c:strCache>
            <c:ptCount val="1"/>
            <c:pt idx="0">
              <c:v>RPPI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SEVERE!$C$1</c:f>
              <c:strCache>
                <c:ptCount val="1"/>
                <c:pt idx="0">
                  <c:v>RPPI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SEVERE!$C$2:$C$57</c:f>
              <c:numCache>
                <c:formatCode>General</c:formatCode>
                <c:ptCount val="56"/>
                <c:pt idx="0">
                  <c:v>125.9</c:v>
                </c:pt>
                <c:pt idx="1">
                  <c:v>122.3</c:v>
                </c:pt>
                <c:pt idx="2">
                  <c:v>118.8</c:v>
                </c:pt>
                <c:pt idx="3">
                  <c:v>111.9</c:v>
                </c:pt>
                <c:pt idx="4">
                  <c:v>103.2</c:v>
                </c:pt>
                <c:pt idx="5">
                  <c:v>96.9</c:v>
                </c:pt>
                <c:pt idx="6">
                  <c:v>94.2</c:v>
                </c:pt>
                <c:pt idx="7">
                  <c:v>91.5</c:v>
                </c:pt>
                <c:pt idx="8">
                  <c:v>88.1</c:v>
                </c:pt>
                <c:pt idx="9">
                  <c:v>85.1</c:v>
                </c:pt>
                <c:pt idx="10">
                  <c:v>83</c:v>
                </c:pt>
                <c:pt idx="11">
                  <c:v>78.7</c:v>
                </c:pt>
                <c:pt idx="12">
                  <c:v>74.7</c:v>
                </c:pt>
                <c:pt idx="13">
                  <c:v>71.3</c:v>
                </c:pt>
                <c:pt idx="14">
                  <c:v>66.599999999999994</c:v>
                </c:pt>
                <c:pt idx="15">
                  <c:v>63.3</c:v>
                </c:pt>
                <c:pt idx="16">
                  <c:v>61.2</c:v>
                </c:pt>
                <c:pt idx="17">
                  <c:v>59.9</c:v>
                </c:pt>
                <c:pt idx="18">
                  <c:v>61.1</c:v>
                </c:pt>
                <c:pt idx="19">
                  <c:v>61.3</c:v>
                </c:pt>
                <c:pt idx="20">
                  <c:v>58.7</c:v>
                </c:pt>
                <c:pt idx="21">
                  <c:v>60.5</c:v>
                </c:pt>
                <c:pt idx="22">
                  <c:v>63.8</c:v>
                </c:pt>
                <c:pt idx="23">
                  <c:v>65.3</c:v>
                </c:pt>
                <c:pt idx="24">
                  <c:v>66.099999999999994</c:v>
                </c:pt>
                <c:pt idx="25">
                  <c:v>71.3</c:v>
                </c:pt>
                <c:pt idx="26">
                  <c:v>76.5</c:v>
                </c:pt>
                <c:pt idx="27">
                  <c:v>77</c:v>
                </c:pt>
                <c:pt idx="28">
                  <c:v>77.3</c:v>
                </c:pt>
                <c:pt idx="29">
                  <c:v>80.099999999999994</c:v>
                </c:pt>
                <c:pt idx="30">
                  <c:v>82</c:v>
                </c:pt>
                <c:pt idx="31">
                  <c:v>82.5</c:v>
                </c:pt>
                <c:pt idx="32">
                  <c:v>83</c:v>
                </c:pt>
                <c:pt idx="33">
                  <c:v>84.5</c:v>
                </c:pt>
                <c:pt idx="34">
                  <c:v>88.6</c:v>
                </c:pt>
                <c:pt idx="35">
                  <c:v>89.9</c:v>
                </c:pt>
                <c:pt idx="36">
                  <c:v>91.1</c:v>
                </c:pt>
                <c:pt idx="37">
                  <c:v>94.1</c:v>
                </c:pt>
                <c:pt idx="38">
                  <c:v>99.2</c:v>
                </c:pt>
                <c:pt idx="39">
                  <c:v>100.8</c:v>
                </c:pt>
                <c:pt idx="40">
                  <c:v>102.6</c:v>
                </c:pt>
                <c:pt idx="41">
                  <c:v>105.3</c:v>
                </c:pt>
                <c:pt idx="42">
                  <c:v>107.6</c:v>
                </c:pt>
                <c:pt idx="43">
                  <c:v>107.1</c:v>
                </c:pt>
                <c:pt idx="44" formatCode="0.0">
                  <c:v>106.56043623965689</c:v>
                </c:pt>
                <c:pt idx="45" formatCode="0.0">
                  <c:v>106.02359077111095</c:v>
                </c:pt>
                <c:pt idx="46" formatCode="0.0">
                  <c:v>105.48944989976137</c:v>
                </c:pt>
                <c:pt idx="47" formatCode="0.0">
                  <c:v>104.95800000000001</c:v>
                </c:pt>
                <c:pt idx="48" formatCode="0.0">
                  <c:v>103.6206823557647</c:v>
                </c:pt>
                <c:pt idx="49" formatCode="0.0">
                  <c:v>102.30040408424594</c:v>
                </c:pt>
                <c:pt idx="50" formatCode="0.0">
                  <c:v>100.99694807904135</c:v>
                </c:pt>
                <c:pt idx="51" formatCode="0.0">
                  <c:v>99.710100000000025</c:v>
                </c:pt>
                <c:pt idx="52" formatCode="0.0">
                  <c:v>97.785527975554118</c:v>
                </c:pt>
                <c:pt idx="53" formatCode="0.0">
                  <c:v>95.898103416382838</c:v>
                </c:pt>
                <c:pt idx="54" formatCode="0.0">
                  <c:v>94.047109314154568</c:v>
                </c:pt>
                <c:pt idx="55" formatCode="0.0">
                  <c:v>92.231842500000056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3-4C92-BEF7-1B02EC41FDD5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SEVERE!$L$2:$L$57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3-4C92-BEF7-1B02EC41F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SEVERE!$D$1</c:f>
          <c:strCache>
            <c:ptCount val="1"/>
            <c:pt idx="0">
              <c:v>UE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SEVERE!$D$1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SEVERE!$D$2:$D$57</c:f>
              <c:numCache>
                <c:formatCode>0.0%</c:formatCode>
                <c:ptCount val="56"/>
                <c:pt idx="0">
                  <c:v>5.5E-2</c:v>
                </c:pt>
                <c:pt idx="1">
                  <c:v>6.3E-2</c:v>
                </c:pt>
                <c:pt idx="2">
                  <c:v>7.8E-2</c:v>
                </c:pt>
                <c:pt idx="3">
                  <c:v>0.09</c:v>
                </c:pt>
                <c:pt idx="4">
                  <c:v>0.11699999999999999</c:v>
                </c:pt>
                <c:pt idx="5">
                  <c:v>0.128</c:v>
                </c:pt>
                <c:pt idx="6">
                  <c:v>0.13600000000000001</c:v>
                </c:pt>
                <c:pt idx="7">
                  <c:v>0.13800000000000001</c:v>
                </c:pt>
                <c:pt idx="8">
                  <c:v>0.13900000000000001</c:v>
                </c:pt>
                <c:pt idx="9">
                  <c:v>0.14400000000000002</c:v>
                </c:pt>
                <c:pt idx="10">
                  <c:v>0.14899999999999999</c:v>
                </c:pt>
                <c:pt idx="11">
                  <c:v>0.157</c:v>
                </c:pt>
                <c:pt idx="12">
                  <c:v>0.15</c:v>
                </c:pt>
                <c:pt idx="13">
                  <c:v>0.152</c:v>
                </c:pt>
                <c:pt idx="14">
                  <c:v>0.157</c:v>
                </c:pt>
                <c:pt idx="15">
                  <c:v>0.159</c:v>
                </c:pt>
                <c:pt idx="16">
                  <c:v>0.159</c:v>
                </c:pt>
                <c:pt idx="17">
                  <c:v>0.155</c:v>
                </c:pt>
                <c:pt idx="18">
                  <c:v>0.154</c:v>
                </c:pt>
                <c:pt idx="19">
                  <c:v>0.14800000000000002</c:v>
                </c:pt>
                <c:pt idx="20">
                  <c:v>0.14499999999999999</c:v>
                </c:pt>
                <c:pt idx="21">
                  <c:v>0.14099999999999999</c:v>
                </c:pt>
                <c:pt idx="22">
                  <c:v>0.13100000000000001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0.114</c:v>
                </c:pt>
                <c:pt idx="27">
                  <c:v>0.107</c:v>
                </c:pt>
                <c:pt idx="28">
                  <c:v>0.105</c:v>
                </c:pt>
                <c:pt idx="29">
                  <c:v>9.9000000000000005E-2</c:v>
                </c:pt>
                <c:pt idx="30">
                  <c:v>9.5000000000000001E-2</c:v>
                </c:pt>
                <c:pt idx="31">
                  <c:v>9.3000000000000013E-2</c:v>
                </c:pt>
                <c:pt idx="32">
                  <c:v>8.900000000000001E-2</c:v>
                </c:pt>
                <c:pt idx="33">
                  <c:v>8.8000000000000009E-2</c:v>
                </c:pt>
                <c:pt idx="34">
                  <c:v>7.9000000000000001E-2</c:v>
                </c:pt>
                <c:pt idx="35">
                  <c:v>7.400000000000001E-2</c:v>
                </c:pt>
                <c:pt idx="36">
                  <c:v>7.0999999999999994E-2</c:v>
                </c:pt>
                <c:pt idx="37">
                  <c:v>6.7000000000000004E-2</c:v>
                </c:pt>
                <c:pt idx="38">
                  <c:v>6.6000000000000003E-2</c:v>
                </c:pt>
                <c:pt idx="39">
                  <c:v>6.2E-2</c:v>
                </c:pt>
                <c:pt idx="40">
                  <c:v>5.9000000000000004E-2</c:v>
                </c:pt>
                <c:pt idx="41">
                  <c:v>5.9000000000000004E-2</c:v>
                </c:pt>
                <c:pt idx="42">
                  <c:v>5.5999999999999994E-2</c:v>
                </c:pt>
                <c:pt idx="43">
                  <c:v>5.5E-2</c:v>
                </c:pt>
                <c:pt idx="44">
                  <c:v>6.2802208998948464E-2</c:v>
                </c:pt>
                <c:pt idx="45">
                  <c:v>6.2802208998948464E-2</c:v>
                </c:pt>
                <c:pt idx="46">
                  <c:v>6.2802208998948464E-2</c:v>
                </c:pt>
                <c:pt idx="47">
                  <c:v>6.2802208998948464E-2</c:v>
                </c:pt>
                <c:pt idx="48">
                  <c:v>7.6485760640518249E-2</c:v>
                </c:pt>
                <c:pt idx="49">
                  <c:v>7.6485760640518249E-2</c:v>
                </c:pt>
                <c:pt idx="50">
                  <c:v>7.6485760640518249E-2</c:v>
                </c:pt>
                <c:pt idx="51">
                  <c:v>7.6485760640518249E-2</c:v>
                </c:pt>
                <c:pt idx="52">
                  <c:v>9.6175752324114933E-2</c:v>
                </c:pt>
                <c:pt idx="53">
                  <c:v>9.6175752324114933E-2</c:v>
                </c:pt>
                <c:pt idx="54">
                  <c:v>9.6175752324114933E-2</c:v>
                </c:pt>
                <c:pt idx="55">
                  <c:v>9.6175752324114933E-2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1-4A5E-B17B-D55D97659C3E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SEVERE!$M$2:$M$57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1-4A5E-B17B-D55D9765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SEVERE!$F$1</c:f>
          <c:strCache>
            <c:ptCount val="1"/>
            <c:pt idx="0">
              <c:v>IR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SEVERE!$F$1</c:f>
              <c:strCache>
                <c:ptCount val="1"/>
                <c:pt idx="0">
                  <c:v>IR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SEVERE!$F$2:$F$57</c:f>
              <c:numCache>
                <c:formatCode>0.0%</c:formatCode>
                <c:ptCount val="56"/>
                <c:pt idx="0">
                  <c:v>4.2999999999999997E-2</c:v>
                </c:pt>
                <c:pt idx="1">
                  <c:v>4.9599999999999998E-2</c:v>
                </c:pt>
                <c:pt idx="2">
                  <c:v>4.5599999999999995E-2</c:v>
                </c:pt>
                <c:pt idx="3">
                  <c:v>4.5700000000000005E-2</c:v>
                </c:pt>
                <c:pt idx="4">
                  <c:v>5.5199999999999999E-2</c:v>
                </c:pt>
                <c:pt idx="5">
                  <c:v>5.79E-2</c:v>
                </c:pt>
                <c:pt idx="6">
                  <c:v>4.6699999999999998E-2</c:v>
                </c:pt>
                <c:pt idx="7">
                  <c:v>4.9400000000000006E-2</c:v>
                </c:pt>
                <c:pt idx="8">
                  <c:v>4.53E-2</c:v>
                </c:pt>
                <c:pt idx="9">
                  <c:v>5.5E-2</c:v>
                </c:pt>
                <c:pt idx="10">
                  <c:v>6.5700000000000008E-2</c:v>
                </c:pt>
                <c:pt idx="11">
                  <c:v>9.06E-2</c:v>
                </c:pt>
                <c:pt idx="12">
                  <c:v>0.10220000000000001</c:v>
                </c:pt>
                <c:pt idx="13">
                  <c:v>0.11699999999999999</c:v>
                </c:pt>
                <c:pt idx="14">
                  <c:v>7.6399999999999996E-2</c:v>
                </c:pt>
                <c:pt idx="15">
                  <c:v>8.48E-2</c:v>
                </c:pt>
                <c:pt idx="16">
                  <c:v>6.8400000000000002E-2</c:v>
                </c:pt>
                <c:pt idx="17">
                  <c:v>6.3299999999999995E-2</c:v>
                </c:pt>
                <c:pt idx="18">
                  <c:v>0.05</c:v>
                </c:pt>
                <c:pt idx="19">
                  <c:v>4.4500000000000005E-2</c:v>
                </c:pt>
                <c:pt idx="20">
                  <c:v>4.2199999999999994E-2</c:v>
                </c:pt>
                <c:pt idx="21">
                  <c:v>4.07E-2</c:v>
                </c:pt>
                <c:pt idx="22">
                  <c:v>3.8800000000000001E-2</c:v>
                </c:pt>
                <c:pt idx="23">
                  <c:v>3.4700000000000002E-2</c:v>
                </c:pt>
                <c:pt idx="24">
                  <c:v>3.0099999999999998E-2</c:v>
                </c:pt>
                <c:pt idx="25">
                  <c:v>2.3599999999999999E-2</c:v>
                </c:pt>
                <c:pt idx="26">
                  <c:v>1.6500000000000001E-2</c:v>
                </c:pt>
                <c:pt idx="27">
                  <c:v>1.2500000000000001E-2</c:v>
                </c:pt>
                <c:pt idx="28">
                  <c:v>7.4999999999999997E-3</c:v>
                </c:pt>
                <c:pt idx="29">
                  <c:v>1.26E-2</c:v>
                </c:pt>
                <c:pt idx="30">
                  <c:v>1.24E-2</c:v>
                </c:pt>
                <c:pt idx="31">
                  <c:v>1.15E-2</c:v>
                </c:pt>
                <c:pt idx="32">
                  <c:v>7.3000000000000001E-3</c:v>
                </c:pt>
                <c:pt idx="33">
                  <c:v>5.1999999999999998E-3</c:v>
                </c:pt>
                <c:pt idx="34">
                  <c:v>3.2000000000000002E-3</c:v>
                </c:pt>
                <c:pt idx="35">
                  <c:v>7.4000000000000003E-3</c:v>
                </c:pt>
                <c:pt idx="36">
                  <c:v>9.7999999999999997E-3</c:v>
                </c:pt>
                <c:pt idx="37">
                  <c:v>8.6E-3</c:v>
                </c:pt>
                <c:pt idx="38">
                  <c:v>7.1999999999999998E-3</c:v>
                </c:pt>
                <c:pt idx="39">
                  <c:v>6.6E-3</c:v>
                </c:pt>
                <c:pt idx="40">
                  <c:v>9.0000000000000011E-3</c:v>
                </c:pt>
                <c:pt idx="41">
                  <c:v>8.0000000000000002E-3</c:v>
                </c:pt>
                <c:pt idx="42">
                  <c:v>9.7999999999999997E-3</c:v>
                </c:pt>
                <c:pt idx="43">
                  <c:v>8.8999999999999999E-3</c:v>
                </c:pt>
                <c:pt idx="44">
                  <c:v>1.6208326552857061E-2</c:v>
                </c:pt>
                <c:pt idx="45">
                  <c:v>1.6208326552857061E-2</c:v>
                </c:pt>
                <c:pt idx="46">
                  <c:v>1.6208326552857061E-2</c:v>
                </c:pt>
                <c:pt idx="47">
                  <c:v>1.6208326552857061E-2</c:v>
                </c:pt>
                <c:pt idx="48">
                  <c:v>2.9517960634163062E-2</c:v>
                </c:pt>
                <c:pt idx="49">
                  <c:v>2.9517960634163062E-2</c:v>
                </c:pt>
                <c:pt idx="50">
                  <c:v>2.9517960634163062E-2</c:v>
                </c:pt>
                <c:pt idx="51">
                  <c:v>2.9517960634163062E-2</c:v>
                </c:pt>
                <c:pt idx="52">
                  <c:v>5.3756937655381413E-2</c:v>
                </c:pt>
                <c:pt idx="53">
                  <c:v>5.3756937655381413E-2</c:v>
                </c:pt>
                <c:pt idx="54">
                  <c:v>5.3756937655381413E-2</c:v>
                </c:pt>
                <c:pt idx="55">
                  <c:v>5.3756937655381413E-2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8-4A6B-8CD7-3B82BC7D7296}"/>
            </c:ext>
          </c:extLst>
        </c:ser>
        <c:ser>
          <c:idx val="0"/>
          <c:order val="1"/>
          <c:tx>
            <c:strRef>
              <c:f>SEVERE!$B$1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SEVERE!$A$2:$A$57</c:f>
              <c:numCache>
                <c:formatCode>m/d/yyyy</c:formatCode>
                <c:ptCount val="56"/>
                <c:pt idx="0">
                  <c:v>40633</c:v>
                </c:pt>
                <c:pt idx="1">
                  <c:v>40724</c:v>
                </c:pt>
                <c:pt idx="2">
                  <c:v>40816</c:v>
                </c:pt>
                <c:pt idx="3">
                  <c:v>40908</c:v>
                </c:pt>
                <c:pt idx="4">
                  <c:v>40999</c:v>
                </c:pt>
                <c:pt idx="5">
                  <c:v>41090</c:v>
                </c:pt>
                <c:pt idx="6">
                  <c:v>41182</c:v>
                </c:pt>
                <c:pt idx="7">
                  <c:v>41274</c:v>
                </c:pt>
                <c:pt idx="8">
                  <c:v>41364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  <c:pt idx="13">
                  <c:v>41820</c:v>
                </c:pt>
                <c:pt idx="14">
                  <c:v>41912</c:v>
                </c:pt>
                <c:pt idx="15">
                  <c:v>42004</c:v>
                </c:pt>
                <c:pt idx="16">
                  <c:v>42094</c:v>
                </c:pt>
                <c:pt idx="17">
                  <c:v>42185</c:v>
                </c:pt>
                <c:pt idx="18">
                  <c:v>42277</c:v>
                </c:pt>
                <c:pt idx="19">
                  <c:v>42369</c:v>
                </c:pt>
                <c:pt idx="20">
                  <c:v>42460</c:v>
                </c:pt>
                <c:pt idx="21">
                  <c:v>42551</c:v>
                </c:pt>
                <c:pt idx="22">
                  <c:v>42643</c:v>
                </c:pt>
                <c:pt idx="23">
                  <c:v>42735</c:v>
                </c:pt>
                <c:pt idx="24">
                  <c:v>42825</c:v>
                </c:pt>
                <c:pt idx="25">
                  <c:v>42916</c:v>
                </c:pt>
                <c:pt idx="26">
                  <c:v>43008</c:v>
                </c:pt>
                <c:pt idx="27">
                  <c:v>43100</c:v>
                </c:pt>
                <c:pt idx="28">
                  <c:v>43190</c:v>
                </c:pt>
                <c:pt idx="29">
                  <c:v>43281</c:v>
                </c:pt>
                <c:pt idx="30">
                  <c:v>43373</c:v>
                </c:pt>
                <c:pt idx="31">
                  <c:v>43465</c:v>
                </c:pt>
                <c:pt idx="32">
                  <c:v>43555</c:v>
                </c:pt>
                <c:pt idx="33">
                  <c:v>43646</c:v>
                </c:pt>
                <c:pt idx="34">
                  <c:v>43738</c:v>
                </c:pt>
                <c:pt idx="35">
                  <c:v>43830</c:v>
                </c:pt>
                <c:pt idx="36">
                  <c:v>43921</c:v>
                </c:pt>
                <c:pt idx="37">
                  <c:v>44012</c:v>
                </c:pt>
                <c:pt idx="38">
                  <c:v>44104</c:v>
                </c:pt>
                <c:pt idx="39">
                  <c:v>44196</c:v>
                </c:pt>
                <c:pt idx="40">
                  <c:v>44286</c:v>
                </c:pt>
                <c:pt idx="41">
                  <c:v>44377</c:v>
                </c:pt>
                <c:pt idx="42">
                  <c:v>44469</c:v>
                </c:pt>
                <c:pt idx="43">
                  <c:v>44561</c:v>
                </c:pt>
                <c:pt idx="44">
                  <c:v>44651</c:v>
                </c:pt>
                <c:pt idx="45">
                  <c:v>44742</c:v>
                </c:pt>
                <c:pt idx="46">
                  <c:v>44834</c:v>
                </c:pt>
                <c:pt idx="47">
                  <c:v>44926</c:v>
                </c:pt>
                <c:pt idx="48">
                  <c:v>45016</c:v>
                </c:pt>
                <c:pt idx="49">
                  <c:v>45107</c:v>
                </c:pt>
                <c:pt idx="50">
                  <c:v>45199</c:v>
                </c:pt>
                <c:pt idx="51">
                  <c:v>45291</c:v>
                </c:pt>
                <c:pt idx="52">
                  <c:v>45382</c:v>
                </c:pt>
                <c:pt idx="53">
                  <c:v>45473</c:v>
                </c:pt>
                <c:pt idx="54">
                  <c:v>45565</c:v>
                </c:pt>
                <c:pt idx="55">
                  <c:v>45657</c:v>
                </c:pt>
              </c:numCache>
            </c:numRef>
          </c:cat>
          <c:val>
            <c:numRef>
              <c:f>SEVERE!$O$2:$O$57</c:f>
              <c:numCache>
                <c:formatCode>General</c:formatCode>
                <c:ptCount val="5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8-4A6B-8CD7-3B82BC7D7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46472"/>
        <c:axId val="385146800"/>
      </c:lineChart>
      <c:dateAx>
        <c:axId val="3851464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800"/>
        <c:crosses val="autoZero"/>
        <c:auto val="1"/>
        <c:lblOffset val="100"/>
        <c:baseTimeUnit val="months"/>
      </c:dateAx>
      <c:valAx>
        <c:axId val="3851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46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9525</xdr:rowOff>
    </xdr:from>
    <xdr:to>
      <xdr:col>10</xdr:col>
      <xdr:colOff>285750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9607DC-186D-D016-43B3-1B4AEC7C8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16</xdr:col>
      <xdr:colOff>6348</xdr:colOff>
      <xdr:row>12</xdr:row>
      <xdr:rowOff>51858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603212</xdr:colOff>
      <xdr:row>13</xdr:row>
      <xdr:rowOff>18600</xdr:rowOff>
    </xdr:from>
    <xdr:to>
      <xdr:col>16</xdr:col>
      <xdr:colOff>22411</xdr:colOff>
      <xdr:row>25</xdr:row>
      <xdr:rowOff>89646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145677</xdr:colOff>
      <xdr:row>14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145677</xdr:colOff>
      <xdr:row>29</xdr:row>
      <xdr:rowOff>56029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00000000-0008-0000-0400-000003000000}"/>
            </a:ext>
            <a:ext uri="{147F2762-F138-4A5C-976F-8EAC2B608ADB}">
              <a16:predDERef xmlns:a16="http://schemas.microsoft.com/office/drawing/2014/main" pre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</xdr:row>
      <xdr:rowOff>161925</xdr:rowOff>
    </xdr:from>
    <xdr:to>
      <xdr:col>17</xdr:col>
      <xdr:colOff>145677</xdr:colOff>
      <xdr:row>44</xdr:row>
      <xdr:rowOff>36979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  <a:ext uri="{147F2762-F138-4A5C-976F-8EAC2B608ADB}">
              <a16:predDERef xmlns:a16="http://schemas.microsoft.com/office/drawing/2014/main" pre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24</xdr:col>
      <xdr:colOff>145676</xdr:colOff>
      <xdr:row>14</xdr:row>
      <xdr:rowOff>56029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  <a:ext uri="{147F2762-F138-4A5C-976F-8EAC2B608ADB}">
              <a16:predDERef xmlns:a16="http://schemas.microsoft.com/office/drawing/2014/main" pre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0</xdr:row>
      <xdr:rowOff>0</xdr:rowOff>
    </xdr:from>
    <xdr:to>
      <xdr:col>31</xdr:col>
      <xdr:colOff>145677</xdr:colOff>
      <xdr:row>14</xdr:row>
      <xdr:rowOff>56029</xdr:rowOff>
    </xdr:to>
    <xdr:graphicFrame macro="">
      <xdr:nvGraphicFramePr>
        <xdr:cNvPr id="22" name="Chart 5">
          <a:extLst>
            <a:ext uri="{FF2B5EF4-FFF2-40B4-BE49-F238E27FC236}">
              <a16:creationId xmlns:a16="http://schemas.microsoft.com/office/drawing/2014/main" id="{00000000-0008-0000-0400-000006000000}"/>
            </a:ext>
            <a:ext uri="{147F2762-F138-4A5C-976F-8EAC2B608ADB}">
              <a16:predDERef xmlns:a16="http://schemas.microsoft.com/office/drawing/2014/main" pre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15</xdr:row>
      <xdr:rowOff>0</xdr:rowOff>
    </xdr:from>
    <xdr:to>
      <xdr:col>24</xdr:col>
      <xdr:colOff>145676</xdr:colOff>
      <xdr:row>29</xdr:row>
      <xdr:rowOff>56029</xdr:rowOff>
    </xdr:to>
    <xdr:graphicFrame macro="">
      <xdr:nvGraphicFramePr>
        <xdr:cNvPr id="18" name="Chart 6">
          <a:extLst>
            <a:ext uri="{FF2B5EF4-FFF2-40B4-BE49-F238E27FC236}">
              <a16:creationId xmlns:a16="http://schemas.microsoft.com/office/drawing/2014/main" id="{00000000-0008-0000-0400-000007000000}"/>
            </a:ext>
            <a:ext uri="{147F2762-F138-4A5C-976F-8EAC2B608ADB}">
              <a16:predDERef xmlns:a16="http://schemas.microsoft.com/office/drawing/2014/main" pre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145677</xdr:colOff>
      <xdr:row>29</xdr:row>
      <xdr:rowOff>56029</xdr:rowOff>
    </xdr:to>
    <xdr:graphicFrame macro="">
      <xdr:nvGraphicFramePr>
        <xdr:cNvPr id="20" name="Chart 7">
          <a:extLst>
            <a:ext uri="{FF2B5EF4-FFF2-40B4-BE49-F238E27FC236}">
              <a16:creationId xmlns:a16="http://schemas.microsoft.com/office/drawing/2014/main" id="{00000000-0008-0000-0400-000008000000}"/>
            </a:ext>
            <a:ext uri="{147F2762-F138-4A5C-976F-8EAC2B608ADB}">
              <a16:predDERef xmlns:a16="http://schemas.microsoft.com/office/drawing/2014/main" pre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30</xdr:row>
      <xdr:rowOff>0</xdr:rowOff>
    </xdr:from>
    <xdr:to>
      <xdr:col>24</xdr:col>
      <xdr:colOff>145676</xdr:colOff>
      <xdr:row>44</xdr:row>
      <xdr:rowOff>56029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400-000009000000}"/>
            </a:ext>
            <a:ext uri="{147F2762-F138-4A5C-976F-8EAC2B608ADB}">
              <a16:predDERef xmlns:a16="http://schemas.microsoft.com/office/drawing/2014/main" pre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145677</xdr:colOff>
      <xdr:row>44</xdr:row>
      <xdr:rowOff>56029</xdr:rowOff>
    </xdr:to>
    <xdr:graphicFrame macro="">
      <xdr:nvGraphicFramePr>
        <xdr:cNvPr id="14" name="Chart 9">
          <a:extLst>
            <a:ext uri="{FF2B5EF4-FFF2-40B4-BE49-F238E27FC236}">
              <a16:creationId xmlns:a16="http://schemas.microsoft.com/office/drawing/2014/main" id="{00000000-0008-0000-0400-00000A000000}"/>
            </a:ext>
            <a:ext uri="{147F2762-F138-4A5C-976F-8EAC2B608ADB}">
              <a16:predDERef xmlns:a16="http://schemas.microsoft.com/office/drawing/2014/main" pre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145677</xdr:colOff>
      <xdr:row>14</xdr:row>
      <xdr:rowOff>56029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21226</xdr:colOff>
      <xdr:row>15</xdr:row>
      <xdr:rowOff>21228</xdr:rowOff>
    </xdr:from>
    <xdr:to>
      <xdr:col>17</xdr:col>
      <xdr:colOff>149677</xdr:colOff>
      <xdr:row>29</xdr:row>
      <xdr:rowOff>136072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00000000-0008-0000-0300-000009000000}"/>
            </a:ext>
            <a:ext uri="{147F2762-F138-4A5C-976F-8EAC2B608ADB}">
              <a16:predDERef xmlns:a16="http://schemas.microsoft.com/office/drawing/2014/main" pre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C45"/>
  <sheetViews>
    <sheetView showGridLines="0" tabSelected="1" workbookViewId="0">
      <selection activeCell="K27" sqref="K27"/>
    </sheetView>
  </sheetViews>
  <sheetFormatPr defaultColWidth="9.33203125" defaultRowHeight="14.4" x14ac:dyDescent="0.3"/>
  <cols>
    <col min="1" max="1" width="10.6640625" bestFit="1" customWidth="1"/>
    <col min="3" max="3" width="10.44140625" bestFit="1" customWidth="1"/>
  </cols>
  <sheetData>
    <row r="1" spans="1:2" x14ac:dyDescent="0.3">
      <c r="A1" s="3" t="s">
        <v>0</v>
      </c>
      <c r="B1" s="36" t="s">
        <v>1</v>
      </c>
    </row>
    <row r="2" spans="1:2" x14ac:dyDescent="0.3">
      <c r="A2" s="13">
        <v>40633</v>
      </c>
      <c r="B2" s="38">
        <v>0.16340729973674314</v>
      </c>
    </row>
    <row r="3" spans="1:2" x14ac:dyDescent="0.3">
      <c r="A3" s="13">
        <v>40724</v>
      </c>
      <c r="B3" s="39">
        <v>0.17111696126363296</v>
      </c>
    </row>
    <row r="4" spans="1:2" x14ac:dyDescent="0.3">
      <c r="A4" s="13">
        <v>40816</v>
      </c>
      <c r="B4" s="39">
        <v>0.13817225272658892</v>
      </c>
    </row>
    <row r="5" spans="1:2" x14ac:dyDescent="0.3">
      <c r="A5" s="13">
        <v>40908</v>
      </c>
      <c r="B5" s="39">
        <v>0.13828506957502823</v>
      </c>
    </row>
    <row r="6" spans="1:2" x14ac:dyDescent="0.3">
      <c r="A6" s="13">
        <v>40999</v>
      </c>
      <c r="B6" s="39">
        <v>0.12192552839413313</v>
      </c>
    </row>
    <row r="7" spans="1:2" x14ac:dyDescent="0.3">
      <c r="A7" s="13">
        <v>41090</v>
      </c>
      <c r="B7" s="39">
        <v>0.12617525009402031</v>
      </c>
    </row>
    <row r="8" spans="1:2" x14ac:dyDescent="0.3">
      <c r="A8" s="13">
        <v>41182</v>
      </c>
      <c r="B8" s="39">
        <v>0.14253479503572772</v>
      </c>
    </row>
    <row r="9" spans="1:2" x14ac:dyDescent="0.3">
      <c r="A9" s="13">
        <v>41274</v>
      </c>
      <c r="B9" s="39">
        <v>0.14810079353140279</v>
      </c>
    </row>
    <row r="10" spans="1:2" x14ac:dyDescent="0.3">
      <c r="A10" s="13">
        <v>41364</v>
      </c>
      <c r="B10" s="39">
        <v>0.14418954494170741</v>
      </c>
    </row>
    <row r="11" spans="1:2" x14ac:dyDescent="0.3">
      <c r="A11" s="13">
        <v>41455</v>
      </c>
      <c r="B11" s="39">
        <v>0.17077848815344113</v>
      </c>
    </row>
    <row r="12" spans="1:2" x14ac:dyDescent="0.3">
      <c r="A12" s="13">
        <v>41547</v>
      </c>
      <c r="B12" s="39">
        <v>0.17408800676946221</v>
      </c>
    </row>
    <row r="13" spans="1:2" x14ac:dyDescent="0.3">
      <c r="A13" s="13">
        <v>41639</v>
      </c>
      <c r="B13" s="39">
        <v>0.19980000000000001</v>
      </c>
    </row>
    <row r="14" spans="1:2" x14ac:dyDescent="0.3">
      <c r="A14" s="13">
        <v>41729</v>
      </c>
      <c r="B14" s="39">
        <v>0.19522376833396013</v>
      </c>
    </row>
    <row r="15" spans="1:2" x14ac:dyDescent="0.3">
      <c r="A15" s="13">
        <v>41820</v>
      </c>
      <c r="B15" s="39">
        <v>0.17032719443399774</v>
      </c>
    </row>
    <row r="16" spans="1:2" x14ac:dyDescent="0.3">
      <c r="A16" s="13">
        <v>41912</v>
      </c>
      <c r="B16" s="39">
        <v>0.17544190297104176</v>
      </c>
    </row>
    <row r="17" spans="1:2" x14ac:dyDescent="0.3">
      <c r="A17" s="13">
        <v>42004</v>
      </c>
      <c r="B17" s="39">
        <v>0.17017675817976685</v>
      </c>
    </row>
    <row r="18" spans="1:2" x14ac:dyDescent="0.3">
      <c r="A18" s="13">
        <v>42094</v>
      </c>
      <c r="B18" s="39">
        <v>0.16352015034599501</v>
      </c>
    </row>
    <row r="19" spans="1:2" x14ac:dyDescent="0.3">
      <c r="A19" s="13">
        <v>42185</v>
      </c>
      <c r="B19" s="39">
        <v>0.14129371944339977</v>
      </c>
    </row>
    <row r="20" spans="1:2" x14ac:dyDescent="0.3">
      <c r="A20" s="13">
        <v>42277</v>
      </c>
      <c r="B20" s="39">
        <v>0.15705151560737121</v>
      </c>
    </row>
    <row r="21" spans="1:2" x14ac:dyDescent="0.3">
      <c r="A21" s="13">
        <v>42369</v>
      </c>
      <c r="B21" s="39">
        <v>0.1316660323429861</v>
      </c>
    </row>
    <row r="22" spans="1:2" x14ac:dyDescent="0.3">
      <c r="A22" s="13">
        <v>42460</v>
      </c>
      <c r="B22" s="39">
        <v>0.11056788266265515</v>
      </c>
    </row>
    <row r="23" spans="1:2" x14ac:dyDescent="0.3">
      <c r="A23" s="13">
        <v>42551</v>
      </c>
      <c r="B23" s="39">
        <v>5.9195186160210612E-2</v>
      </c>
    </row>
    <row r="24" spans="1:2" x14ac:dyDescent="0.3">
      <c r="A24" s="13">
        <v>42643</v>
      </c>
      <c r="B24" s="39">
        <v>7.0026329447160585E-2</v>
      </c>
    </row>
    <row r="25" spans="1:2" x14ac:dyDescent="0.3">
      <c r="A25" s="13">
        <v>42735</v>
      </c>
      <c r="B25" s="39">
        <v>6.6303117713426105E-2</v>
      </c>
    </row>
    <row r="26" spans="1:2" x14ac:dyDescent="0.3">
      <c r="A26" s="13">
        <v>42825</v>
      </c>
      <c r="B26" s="39">
        <v>6.7055283941331326E-2</v>
      </c>
    </row>
    <row r="27" spans="1:2" x14ac:dyDescent="0.3">
      <c r="A27" s="13">
        <v>42916</v>
      </c>
      <c r="B27" s="39">
        <v>6.8822861978187294E-2</v>
      </c>
    </row>
    <row r="28" spans="1:2" x14ac:dyDescent="0.3">
      <c r="A28" s="13">
        <v>43008</v>
      </c>
      <c r="B28" s="39">
        <v>5.513350883790899E-2</v>
      </c>
    </row>
    <row r="29" spans="1:2" x14ac:dyDescent="0.3">
      <c r="A29" s="13">
        <v>43100</v>
      </c>
      <c r="B29" s="39">
        <v>4.0428732606242954E-2</v>
      </c>
    </row>
    <row r="30" spans="1:2" x14ac:dyDescent="0.3">
      <c r="A30" s="13">
        <v>43190</v>
      </c>
      <c r="B30" s="39">
        <v>4.1218503196690487E-2</v>
      </c>
    </row>
    <row r="31" spans="1:2" x14ac:dyDescent="0.3">
      <c r="A31" s="13">
        <v>43281</v>
      </c>
      <c r="B31" s="39">
        <v>4.0090259496051155E-2</v>
      </c>
    </row>
    <row r="32" spans="1:2" x14ac:dyDescent="0.3">
      <c r="A32" s="13">
        <v>43373</v>
      </c>
      <c r="B32" s="39">
        <v>2.391876645355397E-2</v>
      </c>
    </row>
    <row r="33" spans="1:3" x14ac:dyDescent="0.3">
      <c r="A33" s="13">
        <v>43465</v>
      </c>
      <c r="B33" s="39">
        <v>2.7754795035727722E-2</v>
      </c>
    </row>
    <row r="34" spans="1:3" x14ac:dyDescent="0.3">
      <c r="A34" s="13">
        <v>43555</v>
      </c>
      <c r="B34" s="39">
        <v>5.1071831515607374E-2</v>
      </c>
    </row>
    <row r="35" spans="1:3" x14ac:dyDescent="0.3">
      <c r="A35" s="13">
        <v>43646</v>
      </c>
      <c r="B35" s="39">
        <v>8.0293343362166245E-2</v>
      </c>
    </row>
    <row r="36" spans="1:3" x14ac:dyDescent="0.3">
      <c r="A36" s="13">
        <v>43738</v>
      </c>
      <c r="B36" s="39">
        <v>6.6641590823617911E-2</v>
      </c>
    </row>
    <row r="37" spans="1:3" x14ac:dyDescent="0.3">
      <c r="A37" s="13">
        <v>43830</v>
      </c>
      <c r="B37" s="39">
        <v>6.0097781120722088E-2</v>
      </c>
    </row>
    <row r="38" spans="1:3" x14ac:dyDescent="0.3">
      <c r="A38" s="13">
        <v>43921</v>
      </c>
      <c r="B38" s="39">
        <v>7.1417826250470093E-2</v>
      </c>
    </row>
    <row r="39" spans="1:3" x14ac:dyDescent="0.3">
      <c r="A39" s="13">
        <v>44012</v>
      </c>
      <c r="B39" s="39">
        <v>5.9834524257239563E-2</v>
      </c>
    </row>
    <row r="40" spans="1:3" x14ac:dyDescent="0.3">
      <c r="A40" s="13">
        <v>44104</v>
      </c>
      <c r="B40" s="39">
        <v>6.0511470477623168E-2</v>
      </c>
    </row>
    <row r="41" spans="1:3" x14ac:dyDescent="0.3">
      <c r="A41" s="13">
        <v>44196</v>
      </c>
      <c r="B41" s="39">
        <v>5.4418954494170751E-2</v>
      </c>
    </row>
    <row r="42" spans="1:3" x14ac:dyDescent="0.3">
      <c r="A42" s="13">
        <v>44286</v>
      </c>
      <c r="B42" s="39">
        <v>4.6822113576532536E-2</v>
      </c>
    </row>
    <row r="43" spans="1:3" x14ac:dyDescent="0.3">
      <c r="A43" s="13">
        <v>44377</v>
      </c>
      <c r="B43" s="39">
        <v>4.9379465964648372E-2</v>
      </c>
    </row>
    <row r="44" spans="1:3" x14ac:dyDescent="0.3">
      <c r="A44" s="13">
        <v>44469</v>
      </c>
      <c r="B44" s="39">
        <v>4.1669800676946228E-2</v>
      </c>
    </row>
    <row r="45" spans="1:3" x14ac:dyDescent="0.3">
      <c r="A45" s="14">
        <v>44561</v>
      </c>
      <c r="B45" s="40">
        <v>5.0921399022188785E-2</v>
      </c>
      <c r="C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N228"/>
  <sheetViews>
    <sheetView showGridLines="0" zoomScale="85" zoomScaleNormal="85" workbookViewId="0">
      <selection activeCell="Q26" sqref="Q26"/>
    </sheetView>
  </sheetViews>
  <sheetFormatPr defaultRowHeight="14.4" x14ac:dyDescent="0.3"/>
  <cols>
    <col min="1" max="1" width="12.6640625" style="2" customWidth="1"/>
    <col min="2" max="2" width="10.5546875" bestFit="1" customWidth="1"/>
    <col min="5" max="5" width="8.88671875" customWidth="1"/>
    <col min="6" max="9" width="9.33203125"/>
    <col min="14" max="14" width="10.6640625" bestFit="1" customWidth="1"/>
  </cols>
  <sheetData>
    <row r="1" spans="1:14" x14ac:dyDescent="0.3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5" t="s">
        <v>10</v>
      </c>
    </row>
    <row r="2" spans="1:14" x14ac:dyDescent="0.3">
      <c r="A2" s="13">
        <v>40633</v>
      </c>
      <c r="B2" s="6">
        <v>48261</v>
      </c>
      <c r="C2" s="2">
        <v>125.9</v>
      </c>
      <c r="D2" s="7">
        <v>5.5E-2</v>
      </c>
      <c r="E2" s="2">
        <v>98.5</v>
      </c>
      <c r="F2" s="7">
        <v>4.2999999999999997E-2</v>
      </c>
      <c r="G2" s="15">
        <v>0.77490000000000003</v>
      </c>
      <c r="H2" s="19">
        <v>-567</v>
      </c>
      <c r="I2" s="17">
        <v>6177.0498049999997</v>
      </c>
      <c r="J2" s="8">
        <v>116.7</v>
      </c>
      <c r="N2" s="1"/>
    </row>
    <row r="3" spans="1:14" x14ac:dyDescent="0.3">
      <c r="A3" s="13">
        <v>40724</v>
      </c>
      <c r="B3" s="6">
        <v>47274</v>
      </c>
      <c r="C3" s="2">
        <v>122.3</v>
      </c>
      <c r="D3" s="7">
        <v>6.3E-2</v>
      </c>
      <c r="E3" s="2">
        <v>99.6</v>
      </c>
      <c r="F3" s="7">
        <v>4.9599999999999998E-2</v>
      </c>
      <c r="G3" s="15">
        <v>0.79149999999999998</v>
      </c>
      <c r="H3" s="19">
        <v>-3124</v>
      </c>
      <c r="I3" s="17">
        <v>5209.5698240000002</v>
      </c>
      <c r="J3" s="8">
        <v>118.3</v>
      </c>
      <c r="N3" s="1"/>
    </row>
    <row r="4" spans="1:14" x14ac:dyDescent="0.3">
      <c r="A4" s="13">
        <v>40816</v>
      </c>
      <c r="B4" s="6">
        <v>46843</v>
      </c>
      <c r="C4" s="2">
        <v>118.8</v>
      </c>
      <c r="D4" s="7">
        <v>7.8E-2</v>
      </c>
      <c r="E4" s="2">
        <v>99.7</v>
      </c>
      <c r="F4" s="7">
        <v>4.5599999999999995E-2</v>
      </c>
      <c r="G4" s="15">
        <v>0.79920000000000002</v>
      </c>
      <c r="H4" s="19">
        <v>-2723</v>
      </c>
      <c r="I4" s="17">
        <v>3550.6298830000001</v>
      </c>
      <c r="J4" s="8">
        <v>116.8</v>
      </c>
      <c r="N4" s="1"/>
    </row>
    <row r="5" spans="1:14" x14ac:dyDescent="0.3">
      <c r="A5" s="13">
        <v>40908</v>
      </c>
      <c r="B5" s="6">
        <v>45356</v>
      </c>
      <c r="C5" s="2">
        <v>111.9</v>
      </c>
      <c r="D5" s="7">
        <v>0.09</v>
      </c>
      <c r="E5" s="2">
        <v>102.3</v>
      </c>
      <c r="F5" s="7">
        <v>4.5700000000000005E-2</v>
      </c>
      <c r="G5" s="15">
        <v>0.90449999999999997</v>
      </c>
      <c r="H5" s="19">
        <v>12</v>
      </c>
      <c r="I5" s="17">
        <v>2343.2700199999999</v>
      </c>
      <c r="J5" s="8">
        <v>114.1</v>
      </c>
      <c r="N5" s="1"/>
    </row>
    <row r="6" spans="1:14" x14ac:dyDescent="0.3">
      <c r="A6" s="13">
        <v>40999</v>
      </c>
      <c r="B6" s="6">
        <v>43626</v>
      </c>
      <c r="C6" s="2">
        <v>103.2</v>
      </c>
      <c r="D6" s="7">
        <v>0.11699999999999999</v>
      </c>
      <c r="E6" s="2">
        <v>100.4</v>
      </c>
      <c r="F6" s="7">
        <v>5.5199999999999999E-2</v>
      </c>
      <c r="G6" s="15">
        <v>0.91969999999999996</v>
      </c>
      <c r="H6" s="19">
        <v>-4388</v>
      </c>
      <c r="I6" s="17">
        <v>2193.9499510000001</v>
      </c>
      <c r="J6" s="8">
        <v>112.4</v>
      </c>
      <c r="N6" s="1"/>
    </row>
    <row r="7" spans="1:14" x14ac:dyDescent="0.3">
      <c r="A7" s="13">
        <v>41090</v>
      </c>
      <c r="B7" s="6">
        <v>43142</v>
      </c>
      <c r="C7" s="2">
        <v>96.9</v>
      </c>
      <c r="D7" s="7">
        <v>0.128</v>
      </c>
      <c r="E7" s="2">
        <v>100.5</v>
      </c>
      <c r="F7" s="7">
        <v>5.79E-2</v>
      </c>
      <c r="G7" s="15">
        <v>0.85670000000000002</v>
      </c>
      <c r="H7" s="19">
        <v>-7464</v>
      </c>
      <c r="I7" s="17">
        <v>2706.080078</v>
      </c>
      <c r="J7" s="8">
        <v>112.4</v>
      </c>
      <c r="N7" s="1"/>
    </row>
    <row r="8" spans="1:14" x14ac:dyDescent="0.3">
      <c r="A8" s="13">
        <v>41182</v>
      </c>
      <c r="B8" s="6">
        <v>41920</v>
      </c>
      <c r="C8" s="2">
        <v>94.2</v>
      </c>
      <c r="D8" s="7">
        <v>0.13600000000000001</v>
      </c>
      <c r="E8" s="2">
        <v>100.5</v>
      </c>
      <c r="F8" s="7">
        <v>4.6699999999999998E-2</v>
      </c>
      <c r="G8" s="15">
        <v>0.89139999999999997</v>
      </c>
      <c r="H8" s="19">
        <v>-5678</v>
      </c>
      <c r="I8" s="17">
        <v>3347.330078</v>
      </c>
      <c r="J8" s="8">
        <v>110.6</v>
      </c>
      <c r="N8" s="1"/>
    </row>
    <row r="9" spans="1:14" x14ac:dyDescent="0.3">
      <c r="A9" s="13">
        <v>41274</v>
      </c>
      <c r="B9" s="6">
        <v>41441</v>
      </c>
      <c r="C9" s="2">
        <v>91.5</v>
      </c>
      <c r="D9" s="7">
        <v>0.13800000000000001</v>
      </c>
      <c r="E9" s="2">
        <v>102.5</v>
      </c>
      <c r="F9" s="7">
        <v>4.9400000000000006E-2</v>
      </c>
      <c r="G9" s="15">
        <v>0.89970000000000006</v>
      </c>
      <c r="H9" s="19">
        <v>-2815</v>
      </c>
      <c r="I9" s="17">
        <v>2974.929932</v>
      </c>
      <c r="J9" s="8">
        <v>108.6</v>
      </c>
      <c r="N9" s="1"/>
    </row>
    <row r="10" spans="1:14" x14ac:dyDescent="0.3">
      <c r="A10" s="13">
        <v>41364</v>
      </c>
      <c r="B10" s="6">
        <v>41892</v>
      </c>
      <c r="C10" s="2">
        <v>88.1</v>
      </c>
      <c r="D10" s="7">
        <v>0.13900000000000001</v>
      </c>
      <c r="E10" s="2">
        <v>97.7</v>
      </c>
      <c r="F10" s="7">
        <v>4.53E-2</v>
      </c>
      <c r="G10" s="15">
        <v>0.90159999999999996</v>
      </c>
      <c r="H10" s="19">
        <v>-16118</v>
      </c>
      <c r="I10" s="17">
        <v>3177.7700199999999</v>
      </c>
      <c r="J10" s="8">
        <v>108.6</v>
      </c>
      <c r="N10" s="1"/>
    </row>
    <row r="11" spans="1:14" x14ac:dyDescent="0.3">
      <c r="A11" s="13">
        <v>41455</v>
      </c>
      <c r="B11" s="6">
        <v>41697</v>
      </c>
      <c r="C11" s="2">
        <v>85.1</v>
      </c>
      <c r="D11" s="7">
        <v>0.14400000000000002</v>
      </c>
      <c r="E11" s="2">
        <v>99.5</v>
      </c>
      <c r="F11" s="7">
        <v>5.5E-2</v>
      </c>
      <c r="G11" s="15">
        <v>0.82769999999999999</v>
      </c>
      <c r="H11" s="19">
        <v>-6039</v>
      </c>
      <c r="I11" s="17">
        <v>2878.669922</v>
      </c>
      <c r="J11" s="8">
        <v>108.9</v>
      </c>
      <c r="N11" s="1"/>
    </row>
    <row r="12" spans="1:14" x14ac:dyDescent="0.3">
      <c r="A12" s="13">
        <v>41547</v>
      </c>
      <c r="B12" s="6">
        <v>42113</v>
      </c>
      <c r="C12" s="2">
        <v>83</v>
      </c>
      <c r="D12" s="7">
        <v>0.14899999999999999</v>
      </c>
      <c r="E12" s="2">
        <v>100.1</v>
      </c>
      <c r="F12" s="7">
        <v>6.5700000000000008E-2</v>
      </c>
      <c r="G12" s="15">
        <v>0.83989999999999998</v>
      </c>
      <c r="H12" s="19">
        <v>-13369</v>
      </c>
      <c r="I12" s="17">
        <v>2676.179932</v>
      </c>
      <c r="J12" s="8">
        <v>108.8</v>
      </c>
      <c r="N12" s="1"/>
    </row>
    <row r="13" spans="1:14" x14ac:dyDescent="0.3">
      <c r="A13" s="13">
        <v>41639</v>
      </c>
      <c r="B13" s="6">
        <v>42039</v>
      </c>
      <c r="C13" s="2">
        <v>78.7</v>
      </c>
      <c r="D13" s="7">
        <v>0.157</v>
      </c>
      <c r="E13" s="2">
        <v>99.7</v>
      </c>
      <c r="F13" s="7">
        <v>9.06E-2</v>
      </c>
      <c r="G13" s="15">
        <v>0.84809999999999997</v>
      </c>
      <c r="H13" s="19">
        <v>-15748</v>
      </c>
      <c r="I13" s="17">
        <v>2885.1000979999999</v>
      </c>
      <c r="J13" s="8">
        <v>109.1</v>
      </c>
      <c r="N13" s="1"/>
    </row>
    <row r="14" spans="1:14" x14ac:dyDescent="0.3">
      <c r="A14" s="13">
        <v>41729</v>
      </c>
      <c r="B14" s="6">
        <v>42314</v>
      </c>
      <c r="C14" s="2">
        <v>74.7</v>
      </c>
      <c r="D14" s="7">
        <v>0.15</v>
      </c>
      <c r="E14" s="2">
        <v>96.6</v>
      </c>
      <c r="F14" s="7">
        <v>0.10220000000000001</v>
      </c>
      <c r="G14" s="15">
        <v>0.86650000000000005</v>
      </c>
      <c r="H14" s="19">
        <v>-4189</v>
      </c>
      <c r="I14" s="17">
        <v>2874.709961</v>
      </c>
      <c r="J14" s="8">
        <v>110.8</v>
      </c>
      <c r="N14" s="1"/>
    </row>
    <row r="15" spans="1:14" x14ac:dyDescent="0.3">
      <c r="A15" s="13">
        <v>41820</v>
      </c>
      <c r="B15" s="6">
        <v>42905</v>
      </c>
      <c r="C15" s="2">
        <v>71.3</v>
      </c>
      <c r="D15" s="7">
        <v>0.152</v>
      </c>
      <c r="E15" s="2">
        <v>98.2</v>
      </c>
      <c r="F15" s="7">
        <v>0.11699999999999999</v>
      </c>
      <c r="G15" s="15">
        <v>0.88749999999999996</v>
      </c>
      <c r="H15" s="19">
        <v>-3417</v>
      </c>
      <c r="I15" s="17">
        <v>2953.290039</v>
      </c>
      <c r="J15" s="8">
        <v>110</v>
      </c>
      <c r="N15" s="1"/>
    </row>
    <row r="16" spans="1:14" x14ac:dyDescent="0.3">
      <c r="A16" s="13">
        <v>41912</v>
      </c>
      <c r="B16" s="6">
        <v>42719</v>
      </c>
      <c r="C16" s="2">
        <v>66.599999999999994</v>
      </c>
      <c r="D16" s="7">
        <v>0.157</v>
      </c>
      <c r="E16" s="2">
        <v>98.3</v>
      </c>
      <c r="F16" s="7">
        <v>7.6399999999999996E-2</v>
      </c>
      <c r="G16" s="15">
        <v>0.87170000000000003</v>
      </c>
      <c r="H16" s="19">
        <v>-10744</v>
      </c>
      <c r="I16" s="17">
        <v>2503.1899410000001</v>
      </c>
      <c r="J16" s="8">
        <v>110.3</v>
      </c>
      <c r="N16" s="1"/>
    </row>
    <row r="17" spans="1:14" x14ac:dyDescent="0.3">
      <c r="A17" s="13">
        <v>42004</v>
      </c>
      <c r="B17" s="6">
        <v>42829</v>
      </c>
      <c r="C17" s="2">
        <v>63.3</v>
      </c>
      <c r="D17" s="7">
        <v>0.159</v>
      </c>
      <c r="E17" s="2">
        <v>99</v>
      </c>
      <c r="F17" s="7">
        <v>8.48E-2</v>
      </c>
      <c r="G17" s="15">
        <v>0.84409999999999996</v>
      </c>
      <c r="H17" s="19">
        <v>-2284</v>
      </c>
      <c r="I17" s="17">
        <v>2901.820068</v>
      </c>
      <c r="J17" s="8">
        <v>110.2</v>
      </c>
      <c r="N17" s="1"/>
    </row>
    <row r="18" spans="1:14" x14ac:dyDescent="0.3">
      <c r="A18" s="13">
        <v>42094</v>
      </c>
      <c r="B18" s="6">
        <v>43716</v>
      </c>
      <c r="C18" s="2">
        <v>61.2</v>
      </c>
      <c r="D18" s="7">
        <v>0.159</v>
      </c>
      <c r="E18" s="2">
        <v>98</v>
      </c>
      <c r="F18" s="7">
        <v>6.8400000000000002E-2</v>
      </c>
      <c r="G18" s="15">
        <v>0.83450000000000002</v>
      </c>
      <c r="H18" s="19">
        <v>-4242</v>
      </c>
      <c r="I18" s="17">
        <v>3254.8100589999999</v>
      </c>
      <c r="J18" s="8">
        <v>111.9</v>
      </c>
      <c r="N18" s="1"/>
    </row>
    <row r="19" spans="1:14" x14ac:dyDescent="0.3">
      <c r="A19" s="13">
        <v>42185</v>
      </c>
      <c r="B19" s="6">
        <v>43764</v>
      </c>
      <c r="C19" s="2">
        <v>59.9</v>
      </c>
      <c r="D19" s="7">
        <v>0.155</v>
      </c>
      <c r="E19" s="2">
        <v>98.7</v>
      </c>
      <c r="F19" s="7">
        <v>6.3299999999999995E-2</v>
      </c>
      <c r="G19" s="15">
        <v>0.80579999999999996</v>
      </c>
      <c r="H19" s="19">
        <v>-3308</v>
      </c>
      <c r="I19" s="17">
        <v>3148.6201169999999</v>
      </c>
      <c r="J19" s="8">
        <v>111.1</v>
      </c>
      <c r="N19" s="1"/>
    </row>
    <row r="20" spans="1:14" x14ac:dyDescent="0.3">
      <c r="A20" s="13">
        <v>42277</v>
      </c>
      <c r="B20" s="6">
        <v>43789</v>
      </c>
      <c r="C20" s="2">
        <v>61.1</v>
      </c>
      <c r="D20" s="7">
        <v>0.154</v>
      </c>
      <c r="E20" s="2">
        <v>98.6</v>
      </c>
      <c r="F20" s="7">
        <v>0.05</v>
      </c>
      <c r="G20" s="15">
        <v>0.79820000000000002</v>
      </c>
      <c r="H20" s="19">
        <v>-3709</v>
      </c>
      <c r="I20" s="17">
        <v>3278.280029</v>
      </c>
      <c r="J20" s="8">
        <v>112.5</v>
      </c>
      <c r="N20" s="1"/>
    </row>
    <row r="21" spans="1:14" x14ac:dyDescent="0.3">
      <c r="A21" s="13">
        <v>42369</v>
      </c>
      <c r="B21" s="6">
        <v>43674</v>
      </c>
      <c r="C21" s="2">
        <v>61.3</v>
      </c>
      <c r="D21" s="7">
        <v>0.14800000000000002</v>
      </c>
      <c r="E21" s="2">
        <v>98.4</v>
      </c>
      <c r="F21" s="7">
        <v>4.4500000000000005E-2</v>
      </c>
      <c r="G21" s="15">
        <v>0.81240000000000001</v>
      </c>
      <c r="H21" s="19">
        <v>-2371</v>
      </c>
      <c r="I21" s="17">
        <v>3396.669922</v>
      </c>
      <c r="J21" s="8">
        <v>111.3</v>
      </c>
      <c r="N21" s="1"/>
    </row>
    <row r="22" spans="1:14" x14ac:dyDescent="0.3">
      <c r="A22" s="13">
        <v>42460</v>
      </c>
      <c r="B22" s="6">
        <v>43778</v>
      </c>
      <c r="C22" s="2">
        <v>58.7</v>
      </c>
      <c r="D22" s="7">
        <v>0.14499999999999999</v>
      </c>
      <c r="E22" s="2">
        <v>97.2</v>
      </c>
      <c r="F22" s="7">
        <v>4.2199999999999994E-2</v>
      </c>
      <c r="G22" s="15">
        <v>0.86</v>
      </c>
      <c r="H22" s="19">
        <v>-3537</v>
      </c>
      <c r="I22" s="17">
        <v>3958.2700199999999</v>
      </c>
      <c r="J22" s="8">
        <v>111.6</v>
      </c>
      <c r="N22" s="1"/>
    </row>
    <row r="23" spans="1:14" x14ac:dyDescent="0.3">
      <c r="A23" s="13">
        <v>42551</v>
      </c>
      <c r="B23" s="6">
        <v>44742</v>
      </c>
      <c r="C23" s="2">
        <v>60.5</v>
      </c>
      <c r="D23" s="7">
        <v>0.14099999999999999</v>
      </c>
      <c r="E23" s="2">
        <v>99.2</v>
      </c>
      <c r="F23" s="7">
        <v>4.07E-2</v>
      </c>
      <c r="G23" s="15">
        <v>0.85189999999999999</v>
      </c>
      <c r="H23" s="19">
        <v>-2178</v>
      </c>
      <c r="I23" s="17">
        <v>3963.330078</v>
      </c>
      <c r="J23" s="8">
        <v>110.5</v>
      </c>
      <c r="N23" s="1"/>
    </row>
    <row r="24" spans="1:14" x14ac:dyDescent="0.3">
      <c r="A24" s="13">
        <v>42643</v>
      </c>
      <c r="B24" s="6">
        <v>45744</v>
      </c>
      <c r="C24" s="2">
        <v>63.8</v>
      </c>
      <c r="D24" s="7">
        <v>0.13100000000000001</v>
      </c>
      <c r="E24" s="2">
        <v>97.8</v>
      </c>
      <c r="F24" s="7">
        <v>3.8800000000000001E-2</v>
      </c>
      <c r="G24" s="15">
        <v>0.8417</v>
      </c>
      <c r="H24" s="19">
        <v>-3286</v>
      </c>
      <c r="I24" s="17">
        <v>4238.2797849999997</v>
      </c>
      <c r="J24" s="8">
        <v>110.4</v>
      </c>
      <c r="N24" s="1"/>
    </row>
    <row r="25" spans="1:14" x14ac:dyDescent="0.3">
      <c r="A25" s="13">
        <v>42735</v>
      </c>
      <c r="B25" s="6">
        <v>45128</v>
      </c>
      <c r="C25" s="2">
        <v>65.3</v>
      </c>
      <c r="D25" s="7">
        <v>0.128</v>
      </c>
      <c r="E25" s="2">
        <v>98.4</v>
      </c>
      <c r="F25" s="7">
        <v>3.4700000000000002E-2</v>
      </c>
      <c r="G25" s="15">
        <v>0.83640000000000003</v>
      </c>
      <c r="H25" s="19">
        <v>-1562</v>
      </c>
      <c r="I25" s="17">
        <v>4539.4301759999998</v>
      </c>
      <c r="J25" s="8">
        <v>109.2</v>
      </c>
      <c r="N25" s="1"/>
    </row>
    <row r="26" spans="1:14" x14ac:dyDescent="0.3">
      <c r="A26" s="13">
        <v>42825</v>
      </c>
      <c r="B26" s="6">
        <v>47002</v>
      </c>
      <c r="C26" s="2">
        <v>66.099999999999994</v>
      </c>
      <c r="D26" s="7">
        <v>0.127</v>
      </c>
      <c r="E26" s="2">
        <v>97.5</v>
      </c>
      <c r="F26" s="7">
        <v>3.0099999999999998E-2</v>
      </c>
      <c r="G26" s="15">
        <v>0.83169999999999999</v>
      </c>
      <c r="H26" s="19">
        <v>-2603</v>
      </c>
      <c r="I26" s="17">
        <v>4995.3901370000003</v>
      </c>
      <c r="J26" s="8">
        <v>109.1</v>
      </c>
      <c r="N26" s="1"/>
    </row>
    <row r="27" spans="1:14" x14ac:dyDescent="0.3">
      <c r="A27" s="13">
        <v>42916</v>
      </c>
      <c r="B27" s="6">
        <v>48996</v>
      </c>
      <c r="C27" s="2">
        <v>71.3</v>
      </c>
      <c r="D27" s="7">
        <v>0.12</v>
      </c>
      <c r="E27" s="2">
        <v>98.6</v>
      </c>
      <c r="F27" s="7">
        <v>2.3599999999999999E-2</v>
      </c>
      <c r="G27" s="15">
        <v>0.80410000000000004</v>
      </c>
      <c r="H27" s="19">
        <v>-1174</v>
      </c>
      <c r="I27" s="17">
        <v>4699.9399409999996</v>
      </c>
      <c r="J27" s="8">
        <v>108.6</v>
      </c>
      <c r="N27" s="1"/>
    </row>
    <row r="28" spans="1:14" x14ac:dyDescent="0.3">
      <c r="A28" s="13">
        <v>43008</v>
      </c>
      <c r="B28" s="6">
        <v>49322</v>
      </c>
      <c r="C28" s="2">
        <v>76.5</v>
      </c>
      <c r="D28" s="7">
        <v>0.114</v>
      </c>
      <c r="E28" s="2">
        <v>97</v>
      </c>
      <c r="F28" s="7">
        <v>1.6500000000000001E-2</v>
      </c>
      <c r="G28" s="15">
        <v>0.79110000000000003</v>
      </c>
      <c r="H28" s="19">
        <v>-2127</v>
      </c>
      <c r="I28" s="17">
        <v>4874.6801759999998</v>
      </c>
      <c r="J28" s="8">
        <v>108.2</v>
      </c>
      <c r="N28" s="1"/>
    </row>
    <row r="29" spans="1:14" x14ac:dyDescent="0.3">
      <c r="A29" s="13">
        <v>43100</v>
      </c>
      <c r="B29" s="6">
        <v>49188</v>
      </c>
      <c r="C29" s="2">
        <v>77</v>
      </c>
      <c r="D29" s="7">
        <v>0.107</v>
      </c>
      <c r="E29" s="2">
        <v>98.8</v>
      </c>
      <c r="F29" s="7">
        <v>1.2500000000000001E-2</v>
      </c>
      <c r="G29" s="15">
        <v>0.7883</v>
      </c>
      <c r="H29" s="19">
        <v>-159</v>
      </c>
      <c r="I29" s="17">
        <v>5224.5600590000004</v>
      </c>
      <c r="J29" s="8">
        <v>106.1</v>
      </c>
      <c r="N29" s="1"/>
    </row>
    <row r="30" spans="1:14" x14ac:dyDescent="0.3">
      <c r="A30" s="13">
        <v>43190</v>
      </c>
      <c r="B30" s="6">
        <v>64163</v>
      </c>
      <c r="C30" s="2">
        <v>77.3</v>
      </c>
      <c r="D30" s="7">
        <v>0.105</v>
      </c>
      <c r="E30" s="2">
        <v>97.7</v>
      </c>
      <c r="F30" s="7">
        <v>7.4999999999999997E-3</v>
      </c>
      <c r="G30" s="15">
        <v>0.72360000000000002</v>
      </c>
      <c r="H30" s="19">
        <v>-1922</v>
      </c>
      <c r="I30" s="17">
        <v>6019.4902339999999</v>
      </c>
      <c r="J30" s="8">
        <v>104.9</v>
      </c>
      <c r="N30" s="1"/>
    </row>
    <row r="31" spans="1:14" x14ac:dyDescent="0.3">
      <c r="A31" s="13">
        <v>43281</v>
      </c>
      <c r="B31" s="6">
        <v>64614</v>
      </c>
      <c r="C31" s="2">
        <v>80.099999999999994</v>
      </c>
      <c r="D31" s="7">
        <v>9.9000000000000005E-2</v>
      </c>
      <c r="E31" s="2">
        <v>99.7</v>
      </c>
      <c r="F31" s="7">
        <v>1.26E-2</v>
      </c>
      <c r="G31" s="15">
        <v>0.7208</v>
      </c>
      <c r="H31" s="19">
        <v>-181</v>
      </c>
      <c r="I31" s="17">
        <v>6165.0400390000004</v>
      </c>
      <c r="J31" s="8">
        <v>105.2</v>
      </c>
      <c r="N31" s="1"/>
    </row>
    <row r="32" spans="1:14" x14ac:dyDescent="0.3">
      <c r="A32" s="13">
        <v>43373</v>
      </c>
      <c r="B32" s="6">
        <v>66302</v>
      </c>
      <c r="C32" s="2">
        <v>82</v>
      </c>
      <c r="D32" s="7">
        <v>9.5000000000000001E-2</v>
      </c>
      <c r="E32" s="2">
        <v>99.5</v>
      </c>
      <c r="F32" s="7">
        <v>1.24E-2</v>
      </c>
      <c r="G32" s="15">
        <v>0.73129999999999995</v>
      </c>
      <c r="H32" s="19">
        <v>-1178</v>
      </c>
      <c r="I32" s="17">
        <v>6167.4101559999999</v>
      </c>
      <c r="J32" s="8">
        <v>103.6</v>
      </c>
      <c r="N32" s="1"/>
    </row>
    <row r="33" spans="1:14" x14ac:dyDescent="0.3">
      <c r="A33" s="13">
        <v>43465</v>
      </c>
      <c r="B33" s="6">
        <v>67335</v>
      </c>
      <c r="C33" s="2">
        <v>82.5</v>
      </c>
      <c r="D33" s="7">
        <v>9.3000000000000013E-2</v>
      </c>
      <c r="E33" s="2">
        <v>100.6</v>
      </c>
      <c r="F33" s="7">
        <v>1.15E-2</v>
      </c>
      <c r="G33" s="15">
        <v>0.72599999999999998</v>
      </c>
      <c r="H33" s="19">
        <v>-498</v>
      </c>
      <c r="I33" s="17">
        <v>6791.6801759999998</v>
      </c>
      <c r="J33" s="8">
        <v>102.8</v>
      </c>
      <c r="N33" s="1"/>
    </row>
    <row r="34" spans="1:14" x14ac:dyDescent="0.3">
      <c r="A34" s="13">
        <v>43555</v>
      </c>
      <c r="B34" s="6">
        <v>65871</v>
      </c>
      <c r="C34" s="2">
        <v>83</v>
      </c>
      <c r="D34" s="7">
        <v>8.900000000000001E-2</v>
      </c>
      <c r="E34" s="2">
        <v>98.9</v>
      </c>
      <c r="F34" s="7">
        <v>7.3000000000000001E-3</v>
      </c>
      <c r="G34" s="15">
        <v>0.7802</v>
      </c>
      <c r="H34" s="19">
        <v>-1533</v>
      </c>
      <c r="I34" s="17">
        <v>6308.919922</v>
      </c>
      <c r="J34" s="8">
        <v>101.3</v>
      </c>
      <c r="N34" s="1"/>
    </row>
    <row r="35" spans="1:14" x14ac:dyDescent="0.3">
      <c r="A35" s="13">
        <v>43646</v>
      </c>
      <c r="B35" s="6">
        <v>66117</v>
      </c>
      <c r="C35" s="2">
        <v>84.5</v>
      </c>
      <c r="D35" s="7">
        <v>8.8000000000000009E-2</v>
      </c>
      <c r="E35" s="2">
        <v>100.4</v>
      </c>
      <c r="F35" s="7">
        <v>5.1999999999999998E-3</v>
      </c>
      <c r="G35" s="15">
        <v>0.79049999999999998</v>
      </c>
      <c r="H35" s="19">
        <v>705</v>
      </c>
      <c r="I35" s="17">
        <v>5642.4902339999999</v>
      </c>
      <c r="J35" s="8">
        <v>101.8</v>
      </c>
      <c r="N35" s="1"/>
    </row>
    <row r="36" spans="1:14" x14ac:dyDescent="0.3">
      <c r="A36" s="13">
        <v>43738</v>
      </c>
      <c r="B36" s="6">
        <v>67087</v>
      </c>
      <c r="C36" s="2">
        <v>88.6</v>
      </c>
      <c r="D36" s="7">
        <v>7.9000000000000001E-2</v>
      </c>
      <c r="E36" s="2">
        <v>100.8</v>
      </c>
      <c r="F36" s="7">
        <v>3.2000000000000002E-3</v>
      </c>
      <c r="G36" s="15">
        <v>0.85229999999999995</v>
      </c>
      <c r="H36" s="19">
        <v>-1298</v>
      </c>
      <c r="I36" s="17">
        <v>6034.830078</v>
      </c>
      <c r="J36" s="8">
        <v>100.9</v>
      </c>
      <c r="N36" s="1"/>
    </row>
    <row r="37" spans="1:14" x14ac:dyDescent="0.3">
      <c r="A37" s="13">
        <v>43830</v>
      </c>
      <c r="B37" s="6">
        <v>72303</v>
      </c>
      <c r="C37" s="2">
        <v>89.9</v>
      </c>
      <c r="D37" s="7">
        <v>7.400000000000001E-2</v>
      </c>
      <c r="E37" s="2">
        <v>101.5</v>
      </c>
      <c r="F37" s="7">
        <v>7.4000000000000003E-3</v>
      </c>
      <c r="G37" s="15">
        <v>0.84440000000000004</v>
      </c>
      <c r="H37" s="19">
        <v>1962</v>
      </c>
      <c r="I37" s="17">
        <v>6517.2402339999999</v>
      </c>
      <c r="J37" s="8">
        <v>100</v>
      </c>
      <c r="N37" s="1"/>
    </row>
    <row r="38" spans="1:14" x14ac:dyDescent="0.3">
      <c r="A38" s="13">
        <v>43921</v>
      </c>
      <c r="B38" s="6">
        <v>69717</v>
      </c>
      <c r="C38" s="2">
        <v>91.1</v>
      </c>
      <c r="D38" s="7">
        <v>7.0999999999999994E-2</v>
      </c>
      <c r="E38" s="2">
        <v>100.6</v>
      </c>
      <c r="F38" s="7">
        <v>9.7999999999999997E-3</v>
      </c>
      <c r="G38" s="15">
        <v>0.86560000000000004</v>
      </c>
      <c r="H38" s="19">
        <v>-841</v>
      </c>
      <c r="I38" s="17">
        <v>6658.580078</v>
      </c>
      <c r="J38" s="8">
        <v>99.8</v>
      </c>
      <c r="N38" s="1"/>
    </row>
    <row r="39" spans="1:14" x14ac:dyDescent="0.3">
      <c r="A39" s="13">
        <v>44012</v>
      </c>
      <c r="B39" s="6">
        <v>72793</v>
      </c>
      <c r="C39" s="2">
        <v>94.1</v>
      </c>
      <c r="D39" s="7">
        <v>6.7000000000000004E-2</v>
      </c>
      <c r="E39" s="2">
        <v>102.3</v>
      </c>
      <c r="F39" s="7">
        <v>8.6E-3</v>
      </c>
      <c r="G39" s="15">
        <v>0.87719999999999998</v>
      </c>
      <c r="H39" s="19">
        <v>177</v>
      </c>
      <c r="I39" s="17">
        <v>6827.6201170000004</v>
      </c>
      <c r="J39" s="8">
        <v>98.8</v>
      </c>
      <c r="N39" s="1"/>
    </row>
    <row r="40" spans="1:14" x14ac:dyDescent="0.3">
      <c r="A40" s="13">
        <v>44104</v>
      </c>
      <c r="B40" s="6">
        <v>75712</v>
      </c>
      <c r="C40" s="2">
        <v>99.2</v>
      </c>
      <c r="D40" s="7">
        <v>6.6000000000000003E-2</v>
      </c>
      <c r="E40" s="2">
        <v>102.8</v>
      </c>
      <c r="F40" s="7">
        <v>7.1999999999999998E-3</v>
      </c>
      <c r="G40" s="15">
        <v>0.89470000000000005</v>
      </c>
      <c r="H40" s="19">
        <v>-1333</v>
      </c>
      <c r="I40" s="17">
        <v>6881.75</v>
      </c>
      <c r="J40" s="8">
        <v>98.6</v>
      </c>
      <c r="N40" s="1"/>
    </row>
    <row r="41" spans="1:14" x14ac:dyDescent="0.3">
      <c r="A41" s="13">
        <v>44196</v>
      </c>
      <c r="B41" s="6">
        <v>78664</v>
      </c>
      <c r="C41" s="2">
        <v>100.8</v>
      </c>
      <c r="D41" s="7">
        <v>6.2E-2</v>
      </c>
      <c r="E41" s="2">
        <v>103.5</v>
      </c>
      <c r="F41" s="7">
        <v>6.6E-3</v>
      </c>
      <c r="G41" s="15">
        <v>0.88270000000000004</v>
      </c>
      <c r="H41" s="19">
        <v>2578</v>
      </c>
      <c r="I41" s="17">
        <v>7038.2797849999997</v>
      </c>
      <c r="J41" s="8">
        <v>98.2</v>
      </c>
      <c r="N41" s="1"/>
    </row>
    <row r="42" spans="1:14" x14ac:dyDescent="0.3">
      <c r="A42" s="13">
        <v>44286</v>
      </c>
      <c r="B42" s="6">
        <v>79676</v>
      </c>
      <c r="C42" s="2">
        <v>102.6</v>
      </c>
      <c r="D42" s="7">
        <v>5.9000000000000004E-2</v>
      </c>
      <c r="E42" s="2">
        <v>102.9</v>
      </c>
      <c r="F42" s="7">
        <v>9.0000000000000011E-3</v>
      </c>
      <c r="G42" s="15">
        <v>0.88290000000000002</v>
      </c>
      <c r="H42" s="19">
        <v>-1205</v>
      </c>
      <c r="I42" s="17">
        <v>6593.6499020000001</v>
      </c>
      <c r="J42" s="8">
        <v>97.9</v>
      </c>
      <c r="N42" s="1"/>
    </row>
    <row r="43" spans="1:14" x14ac:dyDescent="0.3">
      <c r="A43" s="13">
        <v>44377</v>
      </c>
      <c r="B43" s="6">
        <v>80418</v>
      </c>
      <c r="C43" s="2">
        <v>105.3</v>
      </c>
      <c r="D43" s="7">
        <v>5.9000000000000004E-2</v>
      </c>
      <c r="E43" s="2">
        <v>105.2</v>
      </c>
      <c r="F43" s="7">
        <v>8.0000000000000002E-3</v>
      </c>
      <c r="G43" s="15">
        <v>0.87890000000000001</v>
      </c>
      <c r="H43" s="19">
        <v>0</v>
      </c>
      <c r="I43" s="17">
        <v>6982.830078</v>
      </c>
      <c r="J43" s="8">
        <v>98.6</v>
      </c>
      <c r="N43" s="1"/>
    </row>
    <row r="44" spans="1:14" x14ac:dyDescent="0.3">
      <c r="A44" s="13">
        <v>44469</v>
      </c>
      <c r="B44" s="6">
        <v>82048</v>
      </c>
      <c r="C44" s="2">
        <v>107.6</v>
      </c>
      <c r="D44" s="7">
        <v>5.5999999999999994E-2</v>
      </c>
      <c r="E44" s="2">
        <v>106.1</v>
      </c>
      <c r="F44" s="7">
        <v>9.7999999999999997E-3</v>
      </c>
      <c r="G44" s="15">
        <v>0.89280000000000004</v>
      </c>
      <c r="H44" s="19">
        <v>-1076</v>
      </c>
      <c r="I44" s="17">
        <v>6522.3598629999997</v>
      </c>
      <c r="J44" s="8">
        <v>98.6</v>
      </c>
      <c r="N44" s="1"/>
    </row>
    <row r="45" spans="1:14" x14ac:dyDescent="0.3">
      <c r="A45" s="14">
        <v>44561</v>
      </c>
      <c r="B45" s="9">
        <v>81948</v>
      </c>
      <c r="C45" s="10">
        <v>107.1</v>
      </c>
      <c r="D45" s="11">
        <v>5.5E-2</v>
      </c>
      <c r="E45" s="10">
        <v>106.7</v>
      </c>
      <c r="F45" s="11">
        <v>8.8999999999999999E-3</v>
      </c>
      <c r="G45" s="16">
        <v>0.89770000000000005</v>
      </c>
      <c r="H45" s="20">
        <v>4768</v>
      </c>
      <c r="I45" s="18">
        <v>5479.8100590000004</v>
      </c>
      <c r="J45" s="12">
        <v>97.7</v>
      </c>
      <c r="N45" s="1"/>
    </row>
    <row r="46" spans="1:14" x14ac:dyDescent="0.3">
      <c r="N46" s="1"/>
    </row>
    <row r="47" spans="1:14" x14ac:dyDescent="0.3">
      <c r="N47" s="1"/>
    </row>
    <row r="48" spans="1:14" x14ac:dyDescent="0.3">
      <c r="N48" s="1"/>
    </row>
    <row r="49" spans="14:14" x14ac:dyDescent="0.3">
      <c r="N49" s="1"/>
    </row>
    <row r="50" spans="14:14" x14ac:dyDescent="0.3">
      <c r="N50" s="1"/>
    </row>
    <row r="51" spans="14:14" x14ac:dyDescent="0.3">
      <c r="N51" s="1"/>
    </row>
    <row r="52" spans="14:14" x14ac:dyDescent="0.3">
      <c r="N52" s="1"/>
    </row>
    <row r="53" spans="14:14" x14ac:dyDescent="0.3">
      <c r="N53" s="1"/>
    </row>
    <row r="54" spans="14:14" x14ac:dyDescent="0.3">
      <c r="N54" s="1"/>
    </row>
    <row r="55" spans="14:14" x14ac:dyDescent="0.3">
      <c r="N55" s="1"/>
    </row>
    <row r="56" spans="14:14" x14ac:dyDescent="0.3">
      <c r="N56" s="1"/>
    </row>
    <row r="57" spans="14:14" x14ac:dyDescent="0.3">
      <c r="N57" s="1"/>
    </row>
    <row r="58" spans="14:14" x14ac:dyDescent="0.3">
      <c r="N58" s="1"/>
    </row>
    <row r="59" spans="14:14" x14ac:dyDescent="0.3">
      <c r="N59" s="1"/>
    </row>
    <row r="60" spans="14:14" x14ac:dyDescent="0.3">
      <c r="N60" s="1"/>
    </row>
    <row r="61" spans="14:14" x14ac:dyDescent="0.3">
      <c r="N61" s="1"/>
    </row>
    <row r="62" spans="14:14" x14ac:dyDescent="0.3">
      <c r="N62" s="1"/>
    </row>
    <row r="63" spans="14:14" x14ac:dyDescent="0.3">
      <c r="N63" s="1"/>
    </row>
    <row r="64" spans="14:14" x14ac:dyDescent="0.3">
      <c r="N64" s="1"/>
    </row>
    <row r="65" spans="14:14" x14ac:dyDescent="0.3">
      <c r="N65" s="1"/>
    </row>
    <row r="66" spans="14:14" x14ac:dyDescent="0.3">
      <c r="N66" s="1"/>
    </row>
    <row r="67" spans="14:14" x14ac:dyDescent="0.3">
      <c r="N67" s="1"/>
    </row>
    <row r="68" spans="14:14" x14ac:dyDescent="0.3">
      <c r="N68" s="1"/>
    </row>
    <row r="69" spans="14:14" x14ac:dyDescent="0.3">
      <c r="N69" s="1"/>
    </row>
    <row r="70" spans="14:14" x14ac:dyDescent="0.3">
      <c r="N70" s="1"/>
    </row>
    <row r="71" spans="14:14" x14ac:dyDescent="0.3">
      <c r="N71" s="1"/>
    </row>
    <row r="72" spans="14:14" x14ac:dyDescent="0.3">
      <c r="N72" s="1"/>
    </row>
    <row r="73" spans="14:14" x14ac:dyDescent="0.3">
      <c r="N73" s="1"/>
    </row>
    <row r="74" spans="14:14" x14ac:dyDescent="0.3">
      <c r="N74" s="1"/>
    </row>
    <row r="75" spans="14:14" x14ac:dyDescent="0.3">
      <c r="N75" s="1"/>
    </row>
    <row r="76" spans="14:14" x14ac:dyDescent="0.3">
      <c r="N76" s="1"/>
    </row>
    <row r="77" spans="14:14" x14ac:dyDescent="0.3">
      <c r="N77" s="1"/>
    </row>
    <row r="78" spans="14:14" x14ac:dyDescent="0.3">
      <c r="N78" s="1"/>
    </row>
    <row r="79" spans="14:14" x14ac:dyDescent="0.3">
      <c r="N79" s="1"/>
    </row>
    <row r="80" spans="14:14" x14ac:dyDescent="0.3">
      <c r="N80" s="1"/>
    </row>
    <row r="81" spans="14:14" x14ac:dyDescent="0.3">
      <c r="N81" s="1"/>
    </row>
    <row r="82" spans="14:14" x14ac:dyDescent="0.3">
      <c r="N82" s="1"/>
    </row>
    <row r="83" spans="14:14" x14ac:dyDescent="0.3">
      <c r="N83" s="1"/>
    </row>
    <row r="84" spans="14:14" x14ac:dyDescent="0.3">
      <c r="N84" s="1"/>
    </row>
    <row r="85" spans="14:14" x14ac:dyDescent="0.3">
      <c r="N85" s="1"/>
    </row>
    <row r="86" spans="14:14" x14ac:dyDescent="0.3">
      <c r="N86" s="1"/>
    </row>
    <row r="87" spans="14:14" x14ac:dyDescent="0.3">
      <c r="N87" s="1"/>
    </row>
    <row r="88" spans="14:14" x14ac:dyDescent="0.3">
      <c r="N88" s="1"/>
    </row>
    <row r="89" spans="14:14" x14ac:dyDescent="0.3">
      <c r="N89" s="1"/>
    </row>
    <row r="90" spans="14:14" x14ac:dyDescent="0.3">
      <c r="N90" s="1"/>
    </row>
    <row r="91" spans="14:14" x14ac:dyDescent="0.3">
      <c r="N91" s="1"/>
    </row>
    <row r="92" spans="14:14" x14ac:dyDescent="0.3">
      <c r="N92" s="1"/>
    </row>
    <row r="93" spans="14:14" x14ac:dyDescent="0.3">
      <c r="N93" s="1"/>
    </row>
    <row r="94" spans="14:14" x14ac:dyDescent="0.3">
      <c r="N94" s="1"/>
    </row>
    <row r="95" spans="14:14" x14ac:dyDescent="0.3">
      <c r="N95" s="1"/>
    </row>
    <row r="96" spans="14:14" x14ac:dyDescent="0.3">
      <c r="N96" s="1"/>
    </row>
    <row r="97" spans="14:14" x14ac:dyDescent="0.3">
      <c r="N97" s="1"/>
    </row>
    <row r="98" spans="14:14" x14ac:dyDescent="0.3">
      <c r="N98" s="1"/>
    </row>
    <row r="99" spans="14:14" x14ac:dyDescent="0.3">
      <c r="N99" s="1"/>
    </row>
    <row r="100" spans="14:14" x14ac:dyDescent="0.3">
      <c r="N100" s="1"/>
    </row>
    <row r="101" spans="14:14" x14ac:dyDescent="0.3">
      <c r="N101" s="1"/>
    </row>
    <row r="102" spans="14:14" x14ac:dyDescent="0.3">
      <c r="N102" s="1"/>
    </row>
    <row r="103" spans="14:14" x14ac:dyDescent="0.3">
      <c r="N103" s="1"/>
    </row>
    <row r="104" spans="14:14" x14ac:dyDescent="0.3">
      <c r="N104" s="1"/>
    </row>
    <row r="105" spans="14:14" x14ac:dyDescent="0.3">
      <c r="N105" s="1"/>
    </row>
    <row r="106" spans="14:14" x14ac:dyDescent="0.3">
      <c r="N106" s="1"/>
    </row>
    <row r="107" spans="14:14" x14ac:dyDescent="0.3">
      <c r="N107" s="1"/>
    </row>
    <row r="108" spans="14:14" x14ac:dyDescent="0.3">
      <c r="N108" s="1"/>
    </row>
    <row r="109" spans="14:14" x14ac:dyDescent="0.3">
      <c r="N109" s="1"/>
    </row>
    <row r="110" spans="14:14" x14ac:dyDescent="0.3">
      <c r="N110" s="1"/>
    </row>
    <row r="111" spans="14:14" x14ac:dyDescent="0.3">
      <c r="N111" s="1"/>
    </row>
    <row r="112" spans="14:14" x14ac:dyDescent="0.3">
      <c r="N112" s="1"/>
    </row>
    <row r="113" spans="14:14" x14ac:dyDescent="0.3">
      <c r="N113" s="1"/>
    </row>
    <row r="114" spans="14:14" x14ac:dyDescent="0.3">
      <c r="N114" s="1"/>
    </row>
    <row r="115" spans="14:14" x14ac:dyDescent="0.3">
      <c r="N115" s="1"/>
    </row>
    <row r="116" spans="14:14" x14ac:dyDescent="0.3">
      <c r="N116" s="1"/>
    </row>
    <row r="117" spans="14:14" x14ac:dyDescent="0.3">
      <c r="N117" s="1"/>
    </row>
    <row r="118" spans="14:14" x14ac:dyDescent="0.3">
      <c r="N118" s="1"/>
    </row>
    <row r="119" spans="14:14" x14ac:dyDescent="0.3">
      <c r="N119" s="1"/>
    </row>
    <row r="120" spans="14:14" x14ac:dyDescent="0.3">
      <c r="N120" s="1"/>
    </row>
    <row r="121" spans="14:14" x14ac:dyDescent="0.3">
      <c r="N121" s="1"/>
    </row>
    <row r="122" spans="14:14" x14ac:dyDescent="0.3">
      <c r="N122" s="1"/>
    </row>
    <row r="123" spans="14:14" x14ac:dyDescent="0.3">
      <c r="N123" s="1"/>
    </row>
    <row r="124" spans="14:14" x14ac:dyDescent="0.3">
      <c r="N124" s="1"/>
    </row>
    <row r="125" spans="14:14" x14ac:dyDescent="0.3">
      <c r="N125" s="1"/>
    </row>
    <row r="126" spans="14:14" x14ac:dyDescent="0.3">
      <c r="N126" s="1"/>
    </row>
    <row r="127" spans="14:14" x14ac:dyDescent="0.3">
      <c r="N127" s="1"/>
    </row>
    <row r="128" spans="14:14" x14ac:dyDescent="0.3">
      <c r="N128" s="1"/>
    </row>
    <row r="129" spans="14:14" x14ac:dyDescent="0.3">
      <c r="N129" s="1"/>
    </row>
    <row r="130" spans="14:14" x14ac:dyDescent="0.3">
      <c r="N130" s="1"/>
    </row>
    <row r="131" spans="14:14" x14ac:dyDescent="0.3">
      <c r="N131" s="1"/>
    </row>
    <row r="132" spans="14:14" x14ac:dyDescent="0.3">
      <c r="N132" s="1"/>
    </row>
    <row r="133" spans="14:14" x14ac:dyDescent="0.3">
      <c r="N133" s="1"/>
    </row>
    <row r="134" spans="14:14" x14ac:dyDescent="0.3">
      <c r="N134" s="1"/>
    </row>
    <row r="135" spans="14:14" x14ac:dyDescent="0.3">
      <c r="N135" s="1"/>
    </row>
    <row r="136" spans="14:14" x14ac:dyDescent="0.3">
      <c r="N136" s="1"/>
    </row>
    <row r="137" spans="14:14" x14ac:dyDescent="0.3">
      <c r="N137" s="1"/>
    </row>
    <row r="138" spans="14:14" x14ac:dyDescent="0.3">
      <c r="N138" s="1"/>
    </row>
    <row r="139" spans="14:14" x14ac:dyDescent="0.3">
      <c r="N139" s="1"/>
    </row>
    <row r="140" spans="14:14" x14ac:dyDescent="0.3">
      <c r="N140" s="1"/>
    </row>
    <row r="141" spans="14:14" x14ac:dyDescent="0.3">
      <c r="N141" s="1"/>
    </row>
    <row r="142" spans="14:14" x14ac:dyDescent="0.3">
      <c r="N142" s="1"/>
    </row>
    <row r="143" spans="14:14" x14ac:dyDescent="0.3">
      <c r="N143" s="1"/>
    </row>
    <row r="144" spans="14:14" x14ac:dyDescent="0.3">
      <c r="N144" s="1"/>
    </row>
    <row r="145" spans="14:14" x14ac:dyDescent="0.3">
      <c r="N145" s="1"/>
    </row>
    <row r="146" spans="14:14" x14ac:dyDescent="0.3">
      <c r="N146" s="1"/>
    </row>
    <row r="147" spans="14:14" x14ac:dyDescent="0.3">
      <c r="N147" s="1"/>
    </row>
    <row r="148" spans="14:14" x14ac:dyDescent="0.3">
      <c r="N148" s="1"/>
    </row>
    <row r="149" spans="14:14" x14ac:dyDescent="0.3">
      <c r="N149" s="1"/>
    </row>
    <row r="150" spans="14:14" x14ac:dyDescent="0.3">
      <c r="N150" s="1"/>
    </row>
    <row r="151" spans="14:14" x14ac:dyDescent="0.3">
      <c r="N151" s="1"/>
    </row>
    <row r="152" spans="14:14" x14ac:dyDescent="0.3">
      <c r="N152" s="1"/>
    </row>
    <row r="153" spans="14:14" x14ac:dyDescent="0.3">
      <c r="N153" s="1"/>
    </row>
    <row r="154" spans="14:14" x14ac:dyDescent="0.3">
      <c r="N154" s="1"/>
    </row>
    <row r="155" spans="14:14" x14ac:dyDescent="0.3">
      <c r="N155" s="1"/>
    </row>
    <row r="156" spans="14:14" x14ac:dyDescent="0.3">
      <c r="N156" s="1"/>
    </row>
    <row r="157" spans="14:14" x14ac:dyDescent="0.3">
      <c r="N157" s="1"/>
    </row>
    <row r="158" spans="14:14" x14ac:dyDescent="0.3">
      <c r="N158" s="1"/>
    </row>
    <row r="159" spans="14:14" x14ac:dyDescent="0.3">
      <c r="N159" s="1"/>
    </row>
    <row r="160" spans="14:14" x14ac:dyDescent="0.3">
      <c r="N160" s="1"/>
    </row>
    <row r="161" spans="14:14" x14ac:dyDescent="0.3">
      <c r="N161" s="1"/>
    </row>
    <row r="162" spans="14:14" x14ac:dyDescent="0.3">
      <c r="N162" s="1"/>
    </row>
    <row r="163" spans="14:14" x14ac:dyDescent="0.3">
      <c r="N163" s="1"/>
    </row>
    <row r="164" spans="14:14" x14ac:dyDescent="0.3">
      <c r="N164" s="1"/>
    </row>
    <row r="165" spans="14:14" x14ac:dyDescent="0.3">
      <c r="N165" s="1"/>
    </row>
    <row r="166" spans="14:14" x14ac:dyDescent="0.3">
      <c r="N166" s="1"/>
    </row>
    <row r="167" spans="14:14" x14ac:dyDescent="0.3">
      <c r="N167" s="1"/>
    </row>
    <row r="168" spans="14:14" x14ac:dyDescent="0.3">
      <c r="N168" s="1"/>
    </row>
    <row r="169" spans="14:14" x14ac:dyDescent="0.3">
      <c r="N169" s="1"/>
    </row>
    <row r="170" spans="14:14" x14ac:dyDescent="0.3">
      <c r="N170" s="1"/>
    </row>
    <row r="171" spans="14:14" x14ac:dyDescent="0.3">
      <c r="N171" s="1"/>
    </row>
    <row r="172" spans="14:14" x14ac:dyDescent="0.3">
      <c r="N172" s="1"/>
    </row>
    <row r="173" spans="14:14" x14ac:dyDescent="0.3">
      <c r="N173" s="1"/>
    </row>
    <row r="174" spans="14:14" x14ac:dyDescent="0.3">
      <c r="N174" s="1"/>
    </row>
    <row r="175" spans="14:14" x14ac:dyDescent="0.3">
      <c r="N175" s="1"/>
    </row>
    <row r="176" spans="14:14" x14ac:dyDescent="0.3">
      <c r="N176" s="1"/>
    </row>
    <row r="177" spans="14:14" x14ac:dyDescent="0.3">
      <c r="N177" s="1"/>
    </row>
    <row r="178" spans="14:14" x14ac:dyDescent="0.3">
      <c r="N178" s="1"/>
    </row>
    <row r="179" spans="14:14" x14ac:dyDescent="0.3">
      <c r="N179" s="1"/>
    </row>
    <row r="180" spans="14:14" x14ac:dyDescent="0.3">
      <c r="N180" s="1"/>
    </row>
    <row r="181" spans="14:14" x14ac:dyDescent="0.3">
      <c r="N181" s="1"/>
    </row>
    <row r="182" spans="14:14" x14ac:dyDescent="0.3">
      <c r="N182" s="1"/>
    </row>
    <row r="183" spans="14:14" x14ac:dyDescent="0.3">
      <c r="N183" s="1"/>
    </row>
    <row r="184" spans="14:14" x14ac:dyDescent="0.3">
      <c r="N184" s="1"/>
    </row>
    <row r="185" spans="14:14" x14ac:dyDescent="0.3">
      <c r="N185" s="1"/>
    </row>
    <row r="186" spans="14:14" x14ac:dyDescent="0.3">
      <c r="N186" s="1"/>
    </row>
    <row r="187" spans="14:14" x14ac:dyDescent="0.3">
      <c r="N187" s="1"/>
    </row>
    <row r="188" spans="14:14" x14ac:dyDescent="0.3">
      <c r="N188" s="1"/>
    </row>
    <row r="189" spans="14:14" x14ac:dyDescent="0.3">
      <c r="N189" s="1"/>
    </row>
    <row r="190" spans="14:14" x14ac:dyDescent="0.3">
      <c r="N190" s="1"/>
    </row>
    <row r="191" spans="14:14" x14ac:dyDescent="0.3">
      <c r="N191" s="1"/>
    </row>
    <row r="192" spans="14:14" x14ac:dyDescent="0.3">
      <c r="N192" s="1"/>
    </row>
    <row r="193" spans="14:14" x14ac:dyDescent="0.3">
      <c r="N193" s="1"/>
    </row>
    <row r="194" spans="14:14" x14ac:dyDescent="0.3">
      <c r="N194" s="1"/>
    </row>
    <row r="195" spans="14:14" x14ac:dyDescent="0.3">
      <c r="N195" s="1"/>
    </row>
    <row r="196" spans="14:14" x14ac:dyDescent="0.3">
      <c r="N196" s="1"/>
    </row>
    <row r="197" spans="14:14" x14ac:dyDescent="0.3">
      <c r="N197" s="1"/>
    </row>
    <row r="198" spans="14:14" x14ac:dyDescent="0.3">
      <c r="N198" s="1"/>
    </row>
    <row r="199" spans="14:14" x14ac:dyDescent="0.3">
      <c r="N199" s="1"/>
    </row>
    <row r="200" spans="14:14" x14ac:dyDescent="0.3">
      <c r="N200" s="1"/>
    </row>
    <row r="201" spans="14:14" x14ac:dyDescent="0.3">
      <c r="N201" s="1"/>
    </row>
    <row r="202" spans="14:14" x14ac:dyDescent="0.3">
      <c r="N202" s="1"/>
    </row>
    <row r="203" spans="14:14" x14ac:dyDescent="0.3">
      <c r="N203" s="1"/>
    </row>
    <row r="204" spans="14:14" x14ac:dyDescent="0.3">
      <c r="N204" s="1"/>
    </row>
    <row r="205" spans="14:14" x14ac:dyDescent="0.3">
      <c r="N205" s="1"/>
    </row>
    <row r="206" spans="14:14" x14ac:dyDescent="0.3">
      <c r="N206" s="1"/>
    </row>
    <row r="207" spans="14:14" x14ac:dyDescent="0.3">
      <c r="N207" s="1"/>
    </row>
    <row r="208" spans="14:14" x14ac:dyDescent="0.3">
      <c r="N208" s="1"/>
    </row>
    <row r="209" spans="14:14" x14ac:dyDescent="0.3">
      <c r="N209" s="1"/>
    </row>
    <row r="210" spans="14:14" x14ac:dyDescent="0.3">
      <c r="N210" s="1"/>
    </row>
    <row r="211" spans="14:14" x14ac:dyDescent="0.3">
      <c r="N211" s="1"/>
    </row>
    <row r="212" spans="14:14" x14ac:dyDescent="0.3">
      <c r="N212" s="1"/>
    </row>
    <row r="213" spans="14:14" x14ac:dyDescent="0.3">
      <c r="N213" s="1"/>
    </row>
    <row r="214" spans="14:14" x14ac:dyDescent="0.3">
      <c r="N214" s="1"/>
    </row>
    <row r="215" spans="14:14" x14ac:dyDescent="0.3">
      <c r="N215" s="1"/>
    </row>
    <row r="216" spans="14:14" x14ac:dyDescent="0.3">
      <c r="N216" s="1"/>
    </row>
    <row r="217" spans="14:14" x14ac:dyDescent="0.3">
      <c r="N217" s="1"/>
    </row>
    <row r="218" spans="14:14" x14ac:dyDescent="0.3">
      <c r="N218" s="1"/>
    </row>
    <row r="219" spans="14:14" x14ac:dyDescent="0.3">
      <c r="N219" s="1"/>
    </row>
    <row r="220" spans="14:14" x14ac:dyDescent="0.3">
      <c r="N220" s="1"/>
    </row>
    <row r="221" spans="14:14" x14ac:dyDescent="0.3">
      <c r="N221" s="1"/>
    </row>
    <row r="222" spans="14:14" x14ac:dyDescent="0.3">
      <c r="N222" s="1"/>
    </row>
    <row r="223" spans="14:14" x14ac:dyDescent="0.3">
      <c r="N223" s="1"/>
    </row>
    <row r="224" spans="14:14" x14ac:dyDescent="0.3">
      <c r="N224" s="1"/>
    </row>
    <row r="225" spans="14:14" x14ac:dyDescent="0.3">
      <c r="N225" s="1"/>
    </row>
    <row r="226" spans="14:14" x14ac:dyDescent="0.3">
      <c r="N226" s="1"/>
    </row>
    <row r="227" spans="14:14" x14ac:dyDescent="0.3">
      <c r="N227" s="1"/>
    </row>
    <row r="228" spans="14:14" x14ac:dyDescent="0.3">
      <c r="N228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B10"/>
  <sheetViews>
    <sheetView showGridLines="0" workbookViewId="0">
      <selection activeCell="B5" sqref="B5"/>
    </sheetView>
  </sheetViews>
  <sheetFormatPr defaultRowHeight="14.4" x14ac:dyDescent="0.3"/>
  <sheetData>
    <row r="1" spans="1:2" x14ac:dyDescent="0.3">
      <c r="A1" s="36" t="s">
        <v>11</v>
      </c>
      <c r="B1" s="36" t="s">
        <v>12</v>
      </c>
    </row>
    <row r="2" spans="1:2" x14ac:dyDescent="0.3">
      <c r="A2" s="36" t="s">
        <v>2</v>
      </c>
      <c r="B2" s="37">
        <v>-1</v>
      </c>
    </row>
    <row r="3" spans="1:2" x14ac:dyDescent="0.3">
      <c r="A3" s="36" t="s">
        <v>3</v>
      </c>
      <c r="B3" s="37">
        <v>-1</v>
      </c>
    </row>
    <row r="4" spans="1:2" x14ac:dyDescent="0.3">
      <c r="A4" s="36" t="s">
        <v>4</v>
      </c>
      <c r="B4" s="37">
        <v>1</v>
      </c>
    </row>
    <row r="5" spans="1:2" x14ac:dyDescent="0.3">
      <c r="A5" s="36" t="s">
        <v>5</v>
      </c>
      <c r="B5" s="37">
        <v>-1</v>
      </c>
    </row>
    <row r="6" spans="1:2" x14ac:dyDescent="0.3">
      <c r="A6" s="36" t="s">
        <v>6</v>
      </c>
      <c r="B6" s="37">
        <v>1</v>
      </c>
    </row>
    <row r="7" spans="1:2" x14ac:dyDescent="0.3">
      <c r="A7" s="36" t="s">
        <v>7</v>
      </c>
      <c r="B7" s="37">
        <v>0</v>
      </c>
    </row>
    <row r="8" spans="1:2" x14ac:dyDescent="0.3">
      <c r="A8" s="36" t="s">
        <v>8</v>
      </c>
      <c r="B8" s="37">
        <v>0</v>
      </c>
    </row>
    <row r="9" spans="1:2" x14ac:dyDescent="0.3">
      <c r="A9" s="36" t="s">
        <v>9</v>
      </c>
      <c r="B9" s="37">
        <v>-1</v>
      </c>
    </row>
    <row r="10" spans="1:2" x14ac:dyDescent="0.3">
      <c r="A10" s="36" t="s">
        <v>10</v>
      </c>
      <c r="B10" s="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57"/>
  <sheetViews>
    <sheetView showGridLines="0" topLeftCell="A40" zoomScale="85" zoomScaleNormal="85" workbookViewId="0"/>
  </sheetViews>
  <sheetFormatPr defaultColWidth="9.33203125" defaultRowHeight="14.4" x14ac:dyDescent="0.3"/>
  <cols>
    <col min="1" max="1" width="11" bestFit="1" customWidth="1"/>
    <col min="2" max="2" width="10.5546875" bestFit="1" customWidth="1"/>
  </cols>
  <sheetData>
    <row r="1" spans="1:10" x14ac:dyDescent="0.3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5" t="s">
        <v>10</v>
      </c>
    </row>
    <row r="2" spans="1:10" x14ac:dyDescent="0.3">
      <c r="A2" s="13">
        <v>40633</v>
      </c>
      <c r="B2" s="6">
        <v>48261</v>
      </c>
      <c r="C2" s="2">
        <v>125.9</v>
      </c>
      <c r="D2" s="7">
        <v>5.5E-2</v>
      </c>
      <c r="E2" s="2">
        <v>98.5</v>
      </c>
      <c r="F2" s="7">
        <v>4.2999999999999997E-2</v>
      </c>
      <c r="G2" s="15">
        <v>0.77490000000000003</v>
      </c>
      <c r="H2" s="19">
        <v>-567</v>
      </c>
      <c r="I2" s="17">
        <v>6177.0498049999997</v>
      </c>
      <c r="J2" s="8">
        <v>116.7</v>
      </c>
    </row>
    <row r="3" spans="1:10" x14ac:dyDescent="0.3">
      <c r="A3" s="13">
        <v>40724</v>
      </c>
      <c r="B3" s="6">
        <v>47274</v>
      </c>
      <c r="C3" s="2">
        <v>122.3</v>
      </c>
      <c r="D3" s="7">
        <v>6.3E-2</v>
      </c>
      <c r="E3" s="2">
        <v>99.6</v>
      </c>
      <c r="F3" s="7">
        <v>4.9599999999999998E-2</v>
      </c>
      <c r="G3" s="15">
        <v>0.79149999999999998</v>
      </c>
      <c r="H3" s="19">
        <v>-3124</v>
      </c>
      <c r="I3" s="17">
        <v>5209.5698240000002</v>
      </c>
      <c r="J3" s="8">
        <v>118.3</v>
      </c>
    </row>
    <row r="4" spans="1:10" x14ac:dyDescent="0.3">
      <c r="A4" s="13">
        <v>40816</v>
      </c>
      <c r="B4" s="6">
        <v>46843</v>
      </c>
      <c r="C4" s="2">
        <v>118.8</v>
      </c>
      <c r="D4" s="7">
        <v>7.8E-2</v>
      </c>
      <c r="E4" s="2">
        <v>99.7</v>
      </c>
      <c r="F4" s="7">
        <v>4.5599999999999995E-2</v>
      </c>
      <c r="G4" s="15">
        <v>0.79920000000000002</v>
      </c>
      <c r="H4" s="19">
        <v>-2723</v>
      </c>
      <c r="I4" s="17">
        <v>3550.6298830000001</v>
      </c>
      <c r="J4" s="8">
        <v>116.8</v>
      </c>
    </row>
    <row r="5" spans="1:10" x14ac:dyDescent="0.3">
      <c r="A5" s="13">
        <v>40908</v>
      </c>
      <c r="B5" s="6">
        <v>45356</v>
      </c>
      <c r="C5" s="2">
        <v>111.9</v>
      </c>
      <c r="D5" s="7">
        <v>0.09</v>
      </c>
      <c r="E5" s="2">
        <v>102.3</v>
      </c>
      <c r="F5" s="7">
        <v>4.5700000000000005E-2</v>
      </c>
      <c r="G5" s="15">
        <v>0.90449999999999997</v>
      </c>
      <c r="H5" s="19">
        <v>12</v>
      </c>
      <c r="I5" s="17">
        <v>2343.2700199999999</v>
      </c>
      <c r="J5" s="8">
        <v>114.1</v>
      </c>
    </row>
    <row r="6" spans="1:10" x14ac:dyDescent="0.3">
      <c r="A6" s="13">
        <v>40999</v>
      </c>
      <c r="B6" s="6">
        <v>43626</v>
      </c>
      <c r="C6" s="2">
        <v>103.2</v>
      </c>
      <c r="D6" s="7">
        <v>0.11699999999999999</v>
      </c>
      <c r="E6" s="2">
        <v>100.4</v>
      </c>
      <c r="F6" s="7">
        <v>5.5199999999999999E-2</v>
      </c>
      <c r="G6" s="15">
        <v>0.91969999999999996</v>
      </c>
      <c r="H6" s="19">
        <v>-4388</v>
      </c>
      <c r="I6" s="17">
        <v>2193.9499510000001</v>
      </c>
      <c r="J6" s="8">
        <v>112.4</v>
      </c>
    </row>
    <row r="7" spans="1:10" x14ac:dyDescent="0.3">
      <c r="A7" s="13">
        <v>41090</v>
      </c>
      <c r="B7" s="6">
        <v>43142</v>
      </c>
      <c r="C7" s="2">
        <v>96.9</v>
      </c>
      <c r="D7" s="7">
        <v>0.128</v>
      </c>
      <c r="E7" s="2">
        <v>100.5</v>
      </c>
      <c r="F7" s="7">
        <v>5.79E-2</v>
      </c>
      <c r="G7" s="15">
        <v>0.85670000000000002</v>
      </c>
      <c r="H7" s="19">
        <v>-7464</v>
      </c>
      <c r="I7" s="17">
        <v>2706.080078</v>
      </c>
      <c r="J7" s="8">
        <v>112.4</v>
      </c>
    </row>
    <row r="8" spans="1:10" x14ac:dyDescent="0.3">
      <c r="A8" s="13">
        <v>41182</v>
      </c>
      <c r="B8" s="6">
        <v>41920</v>
      </c>
      <c r="C8" s="2">
        <v>94.2</v>
      </c>
      <c r="D8" s="7">
        <v>0.13600000000000001</v>
      </c>
      <c r="E8" s="2">
        <v>100.5</v>
      </c>
      <c r="F8" s="7">
        <v>4.6699999999999998E-2</v>
      </c>
      <c r="G8" s="15">
        <v>0.89139999999999997</v>
      </c>
      <c r="H8" s="19">
        <v>-5678</v>
      </c>
      <c r="I8" s="17">
        <v>3347.330078</v>
      </c>
      <c r="J8" s="8">
        <v>110.6</v>
      </c>
    </row>
    <row r="9" spans="1:10" x14ac:dyDescent="0.3">
      <c r="A9" s="13">
        <v>41274</v>
      </c>
      <c r="B9" s="6">
        <v>41441</v>
      </c>
      <c r="C9" s="2">
        <v>91.5</v>
      </c>
      <c r="D9" s="7">
        <v>0.13800000000000001</v>
      </c>
      <c r="E9" s="2">
        <v>102.5</v>
      </c>
      <c r="F9" s="7">
        <v>4.9400000000000006E-2</v>
      </c>
      <c r="G9" s="15">
        <v>0.89970000000000006</v>
      </c>
      <c r="H9" s="19">
        <v>-2815</v>
      </c>
      <c r="I9" s="17">
        <v>2974.929932</v>
      </c>
      <c r="J9" s="8">
        <v>108.6</v>
      </c>
    </row>
    <row r="10" spans="1:10" x14ac:dyDescent="0.3">
      <c r="A10" s="13">
        <v>41364</v>
      </c>
      <c r="B10" s="6">
        <v>41892</v>
      </c>
      <c r="C10" s="2">
        <v>88.1</v>
      </c>
      <c r="D10" s="7">
        <v>0.13900000000000001</v>
      </c>
      <c r="E10" s="2">
        <v>97.7</v>
      </c>
      <c r="F10" s="7">
        <v>4.53E-2</v>
      </c>
      <c r="G10" s="15">
        <v>0.90159999999999996</v>
      </c>
      <c r="H10" s="19">
        <v>-16118</v>
      </c>
      <c r="I10" s="17">
        <v>3177.7700199999999</v>
      </c>
      <c r="J10" s="8">
        <v>108.6</v>
      </c>
    </row>
    <row r="11" spans="1:10" x14ac:dyDescent="0.3">
      <c r="A11" s="13">
        <v>41455</v>
      </c>
      <c r="B11" s="6">
        <v>41697</v>
      </c>
      <c r="C11" s="2">
        <v>85.1</v>
      </c>
      <c r="D11" s="7">
        <v>0.14400000000000002</v>
      </c>
      <c r="E11" s="2">
        <v>99.5</v>
      </c>
      <c r="F11" s="7">
        <v>5.5E-2</v>
      </c>
      <c r="G11" s="15">
        <v>0.82769999999999999</v>
      </c>
      <c r="H11" s="19">
        <v>-6039</v>
      </c>
      <c r="I11" s="17">
        <v>2878.669922</v>
      </c>
      <c r="J11" s="8">
        <v>108.9</v>
      </c>
    </row>
    <row r="12" spans="1:10" x14ac:dyDescent="0.3">
      <c r="A12" s="13">
        <v>41547</v>
      </c>
      <c r="B12" s="6">
        <v>42113</v>
      </c>
      <c r="C12" s="2">
        <v>83</v>
      </c>
      <c r="D12" s="7">
        <v>0.14899999999999999</v>
      </c>
      <c r="E12" s="2">
        <v>100.1</v>
      </c>
      <c r="F12" s="7">
        <v>6.5700000000000008E-2</v>
      </c>
      <c r="G12" s="15">
        <v>0.83989999999999998</v>
      </c>
      <c r="H12" s="19">
        <v>-13369</v>
      </c>
      <c r="I12" s="17">
        <v>2676.179932</v>
      </c>
      <c r="J12" s="8">
        <v>108.8</v>
      </c>
    </row>
    <row r="13" spans="1:10" x14ac:dyDescent="0.3">
      <c r="A13" s="13">
        <v>41639</v>
      </c>
      <c r="B13" s="6">
        <v>42039</v>
      </c>
      <c r="C13" s="2">
        <v>78.7</v>
      </c>
      <c r="D13" s="7">
        <v>0.157</v>
      </c>
      <c r="E13" s="2">
        <v>99.7</v>
      </c>
      <c r="F13" s="7">
        <v>9.06E-2</v>
      </c>
      <c r="G13" s="15">
        <v>0.84809999999999997</v>
      </c>
      <c r="H13" s="19">
        <v>-15748</v>
      </c>
      <c r="I13" s="17">
        <v>2885.1000979999999</v>
      </c>
      <c r="J13" s="8">
        <v>109.1</v>
      </c>
    </row>
    <row r="14" spans="1:10" x14ac:dyDescent="0.3">
      <c r="A14" s="13">
        <v>41729</v>
      </c>
      <c r="B14" s="6">
        <v>42314</v>
      </c>
      <c r="C14" s="2">
        <v>74.7</v>
      </c>
      <c r="D14" s="7">
        <v>0.15</v>
      </c>
      <c r="E14" s="2">
        <v>96.6</v>
      </c>
      <c r="F14" s="7">
        <v>0.10220000000000001</v>
      </c>
      <c r="G14" s="15">
        <v>0.86650000000000005</v>
      </c>
      <c r="H14" s="19">
        <v>-4189</v>
      </c>
      <c r="I14" s="17">
        <v>2874.709961</v>
      </c>
      <c r="J14" s="8">
        <v>110.8</v>
      </c>
    </row>
    <row r="15" spans="1:10" x14ac:dyDescent="0.3">
      <c r="A15" s="13">
        <v>41820</v>
      </c>
      <c r="B15" s="6">
        <v>42905</v>
      </c>
      <c r="C15" s="2">
        <v>71.3</v>
      </c>
      <c r="D15" s="7">
        <v>0.152</v>
      </c>
      <c r="E15" s="2">
        <v>98.2</v>
      </c>
      <c r="F15" s="7">
        <v>0.11699999999999999</v>
      </c>
      <c r="G15" s="15">
        <v>0.88749999999999996</v>
      </c>
      <c r="H15" s="19">
        <v>-3417</v>
      </c>
      <c r="I15" s="17">
        <v>2953.290039</v>
      </c>
      <c r="J15" s="8">
        <v>110</v>
      </c>
    </row>
    <row r="16" spans="1:10" x14ac:dyDescent="0.3">
      <c r="A16" s="13">
        <v>41912</v>
      </c>
      <c r="B16" s="6">
        <v>42719</v>
      </c>
      <c r="C16" s="2">
        <v>66.599999999999994</v>
      </c>
      <c r="D16" s="7">
        <v>0.157</v>
      </c>
      <c r="E16" s="2">
        <v>98.3</v>
      </c>
      <c r="F16" s="7">
        <v>7.6399999999999996E-2</v>
      </c>
      <c r="G16" s="15">
        <v>0.87170000000000003</v>
      </c>
      <c r="H16" s="19">
        <v>-10744</v>
      </c>
      <c r="I16" s="17">
        <v>2503.1899410000001</v>
      </c>
      <c r="J16" s="8">
        <v>110.3</v>
      </c>
    </row>
    <row r="17" spans="1:10" x14ac:dyDescent="0.3">
      <c r="A17" s="13">
        <v>42004</v>
      </c>
      <c r="B17" s="6">
        <v>42829</v>
      </c>
      <c r="C17" s="2">
        <v>63.3</v>
      </c>
      <c r="D17" s="7">
        <v>0.159</v>
      </c>
      <c r="E17" s="2">
        <v>99</v>
      </c>
      <c r="F17" s="7">
        <v>8.48E-2</v>
      </c>
      <c r="G17" s="15">
        <v>0.84409999999999996</v>
      </c>
      <c r="H17" s="19">
        <v>-2284</v>
      </c>
      <c r="I17" s="17">
        <v>2901.820068</v>
      </c>
      <c r="J17" s="8">
        <v>110.2</v>
      </c>
    </row>
    <row r="18" spans="1:10" x14ac:dyDescent="0.3">
      <c r="A18" s="13">
        <v>42094</v>
      </c>
      <c r="B18" s="6">
        <v>43716</v>
      </c>
      <c r="C18" s="2">
        <v>61.2</v>
      </c>
      <c r="D18" s="7">
        <v>0.159</v>
      </c>
      <c r="E18" s="2">
        <v>98</v>
      </c>
      <c r="F18" s="7">
        <v>6.8400000000000002E-2</v>
      </c>
      <c r="G18" s="15">
        <v>0.83450000000000002</v>
      </c>
      <c r="H18" s="19">
        <v>-4242</v>
      </c>
      <c r="I18" s="17">
        <v>3254.8100589999999</v>
      </c>
      <c r="J18" s="8">
        <v>111.9</v>
      </c>
    </row>
    <row r="19" spans="1:10" x14ac:dyDescent="0.3">
      <c r="A19" s="13">
        <v>42185</v>
      </c>
      <c r="B19" s="6">
        <v>43764</v>
      </c>
      <c r="C19" s="2">
        <v>59.9</v>
      </c>
      <c r="D19" s="7">
        <v>0.155</v>
      </c>
      <c r="E19" s="2">
        <v>98.7</v>
      </c>
      <c r="F19" s="7">
        <v>6.3299999999999995E-2</v>
      </c>
      <c r="G19" s="15">
        <v>0.80579999999999996</v>
      </c>
      <c r="H19" s="19">
        <v>-3308</v>
      </c>
      <c r="I19" s="17">
        <v>3148.6201169999999</v>
      </c>
      <c r="J19" s="8">
        <v>111.1</v>
      </c>
    </row>
    <row r="20" spans="1:10" x14ac:dyDescent="0.3">
      <c r="A20" s="13">
        <v>42277</v>
      </c>
      <c r="B20" s="6">
        <v>43789</v>
      </c>
      <c r="C20" s="2">
        <v>61.1</v>
      </c>
      <c r="D20" s="7">
        <v>0.154</v>
      </c>
      <c r="E20" s="2">
        <v>98.6</v>
      </c>
      <c r="F20" s="7">
        <v>0.05</v>
      </c>
      <c r="G20" s="15">
        <v>0.79820000000000002</v>
      </c>
      <c r="H20" s="19">
        <v>-3709</v>
      </c>
      <c r="I20" s="17">
        <v>3278.280029</v>
      </c>
      <c r="J20" s="8">
        <v>112.5</v>
      </c>
    </row>
    <row r="21" spans="1:10" x14ac:dyDescent="0.3">
      <c r="A21" s="13">
        <v>42369</v>
      </c>
      <c r="B21" s="6">
        <v>43674</v>
      </c>
      <c r="C21" s="2">
        <v>61.3</v>
      </c>
      <c r="D21" s="7">
        <v>0.14800000000000002</v>
      </c>
      <c r="E21" s="2">
        <v>98.4</v>
      </c>
      <c r="F21" s="7">
        <v>4.4500000000000005E-2</v>
      </c>
      <c r="G21" s="15">
        <v>0.81240000000000001</v>
      </c>
      <c r="H21" s="19">
        <v>-2371</v>
      </c>
      <c r="I21" s="17">
        <v>3396.669922</v>
      </c>
      <c r="J21" s="8">
        <v>111.3</v>
      </c>
    </row>
    <row r="22" spans="1:10" x14ac:dyDescent="0.3">
      <c r="A22" s="13">
        <v>42460</v>
      </c>
      <c r="B22" s="6">
        <v>43778</v>
      </c>
      <c r="C22" s="2">
        <v>58.7</v>
      </c>
      <c r="D22" s="7">
        <v>0.14499999999999999</v>
      </c>
      <c r="E22" s="2">
        <v>97.2</v>
      </c>
      <c r="F22" s="7">
        <v>4.2199999999999994E-2</v>
      </c>
      <c r="G22" s="15">
        <v>0.86</v>
      </c>
      <c r="H22" s="19">
        <v>-3537</v>
      </c>
      <c r="I22" s="17">
        <v>3958.2700199999999</v>
      </c>
      <c r="J22" s="8">
        <v>111.6</v>
      </c>
    </row>
    <row r="23" spans="1:10" x14ac:dyDescent="0.3">
      <c r="A23" s="13">
        <v>42551</v>
      </c>
      <c r="B23" s="6">
        <v>44742</v>
      </c>
      <c r="C23" s="2">
        <v>60.5</v>
      </c>
      <c r="D23" s="7">
        <v>0.14099999999999999</v>
      </c>
      <c r="E23" s="2">
        <v>99.2</v>
      </c>
      <c r="F23" s="7">
        <v>4.07E-2</v>
      </c>
      <c r="G23" s="15">
        <v>0.85189999999999999</v>
      </c>
      <c r="H23" s="19">
        <v>-2178</v>
      </c>
      <c r="I23" s="17">
        <v>3963.330078</v>
      </c>
      <c r="J23" s="8">
        <v>110.5</v>
      </c>
    </row>
    <row r="24" spans="1:10" x14ac:dyDescent="0.3">
      <c r="A24" s="13">
        <v>42643</v>
      </c>
      <c r="B24" s="6">
        <v>45744</v>
      </c>
      <c r="C24" s="2">
        <v>63.8</v>
      </c>
      <c r="D24" s="7">
        <v>0.13100000000000001</v>
      </c>
      <c r="E24" s="2">
        <v>97.8</v>
      </c>
      <c r="F24" s="7">
        <v>3.8800000000000001E-2</v>
      </c>
      <c r="G24" s="15">
        <v>0.8417</v>
      </c>
      <c r="H24" s="19">
        <v>-3286</v>
      </c>
      <c r="I24" s="17">
        <v>4238.2797849999997</v>
      </c>
      <c r="J24" s="8">
        <v>110.4</v>
      </c>
    </row>
    <row r="25" spans="1:10" x14ac:dyDescent="0.3">
      <c r="A25" s="13">
        <v>42735</v>
      </c>
      <c r="B25" s="6">
        <v>45128</v>
      </c>
      <c r="C25" s="2">
        <v>65.3</v>
      </c>
      <c r="D25" s="7">
        <v>0.128</v>
      </c>
      <c r="E25" s="2">
        <v>98.4</v>
      </c>
      <c r="F25" s="7">
        <v>3.4700000000000002E-2</v>
      </c>
      <c r="G25" s="15">
        <v>0.83640000000000003</v>
      </c>
      <c r="H25" s="19">
        <v>-1562</v>
      </c>
      <c r="I25" s="17">
        <v>4539.4301759999998</v>
      </c>
      <c r="J25" s="8">
        <v>109.2</v>
      </c>
    </row>
    <row r="26" spans="1:10" x14ac:dyDescent="0.3">
      <c r="A26" s="13">
        <v>42825</v>
      </c>
      <c r="B26" s="6">
        <v>47002</v>
      </c>
      <c r="C26" s="2">
        <v>66.099999999999994</v>
      </c>
      <c r="D26" s="7">
        <v>0.127</v>
      </c>
      <c r="E26" s="2">
        <v>97.5</v>
      </c>
      <c r="F26" s="7">
        <v>3.0099999999999998E-2</v>
      </c>
      <c r="G26" s="15">
        <v>0.83169999999999999</v>
      </c>
      <c r="H26" s="19">
        <v>-2603</v>
      </c>
      <c r="I26" s="17">
        <v>4995.3901370000003</v>
      </c>
      <c r="J26" s="8">
        <v>109.1</v>
      </c>
    </row>
    <row r="27" spans="1:10" x14ac:dyDescent="0.3">
      <c r="A27" s="13">
        <v>42916</v>
      </c>
      <c r="B27" s="6">
        <v>48996</v>
      </c>
      <c r="C27" s="2">
        <v>71.3</v>
      </c>
      <c r="D27" s="7">
        <v>0.12</v>
      </c>
      <c r="E27" s="2">
        <v>98.6</v>
      </c>
      <c r="F27" s="7">
        <v>2.3599999999999999E-2</v>
      </c>
      <c r="G27" s="15">
        <v>0.80410000000000004</v>
      </c>
      <c r="H27" s="19">
        <v>-1174</v>
      </c>
      <c r="I27" s="17">
        <v>4699.9399409999996</v>
      </c>
      <c r="J27" s="8">
        <v>108.6</v>
      </c>
    </row>
    <row r="28" spans="1:10" x14ac:dyDescent="0.3">
      <c r="A28" s="13">
        <v>43008</v>
      </c>
      <c r="B28" s="6">
        <v>49322</v>
      </c>
      <c r="C28" s="2">
        <v>76.5</v>
      </c>
      <c r="D28" s="7">
        <v>0.114</v>
      </c>
      <c r="E28" s="2">
        <v>97</v>
      </c>
      <c r="F28" s="7">
        <v>1.6500000000000001E-2</v>
      </c>
      <c r="G28" s="15">
        <v>0.79110000000000003</v>
      </c>
      <c r="H28" s="19">
        <v>-2127</v>
      </c>
      <c r="I28" s="17">
        <v>4874.6801759999998</v>
      </c>
      <c r="J28" s="8">
        <v>108.2</v>
      </c>
    </row>
    <row r="29" spans="1:10" x14ac:dyDescent="0.3">
      <c r="A29" s="13">
        <v>43100</v>
      </c>
      <c r="B29" s="6">
        <v>49188</v>
      </c>
      <c r="C29" s="2">
        <v>77</v>
      </c>
      <c r="D29" s="7">
        <v>0.107</v>
      </c>
      <c r="E29" s="2">
        <v>98.8</v>
      </c>
      <c r="F29" s="7">
        <v>1.2500000000000001E-2</v>
      </c>
      <c r="G29" s="15">
        <v>0.7883</v>
      </c>
      <c r="H29" s="19">
        <v>-159</v>
      </c>
      <c r="I29" s="17">
        <v>5224.5600590000004</v>
      </c>
      <c r="J29" s="8">
        <v>106.1</v>
      </c>
    </row>
    <row r="30" spans="1:10" x14ac:dyDescent="0.3">
      <c r="A30" s="13">
        <v>43190</v>
      </c>
      <c r="B30" s="6">
        <v>64163</v>
      </c>
      <c r="C30" s="2">
        <v>77.3</v>
      </c>
      <c r="D30" s="7">
        <v>0.105</v>
      </c>
      <c r="E30" s="2">
        <v>97.7</v>
      </c>
      <c r="F30" s="7">
        <v>7.4999999999999997E-3</v>
      </c>
      <c r="G30" s="15">
        <v>0.72360000000000002</v>
      </c>
      <c r="H30" s="19">
        <v>-1922</v>
      </c>
      <c r="I30" s="17">
        <v>6019.4902339999999</v>
      </c>
      <c r="J30" s="8">
        <v>104.9</v>
      </c>
    </row>
    <row r="31" spans="1:10" x14ac:dyDescent="0.3">
      <c r="A31" s="13">
        <v>43281</v>
      </c>
      <c r="B31" s="6">
        <v>64614</v>
      </c>
      <c r="C31" s="2">
        <v>80.099999999999994</v>
      </c>
      <c r="D31" s="7">
        <v>9.9000000000000005E-2</v>
      </c>
      <c r="E31" s="2">
        <v>99.7</v>
      </c>
      <c r="F31" s="7">
        <v>1.26E-2</v>
      </c>
      <c r="G31" s="15">
        <v>0.7208</v>
      </c>
      <c r="H31" s="19">
        <v>-181</v>
      </c>
      <c r="I31" s="17">
        <v>6165.0400390000004</v>
      </c>
      <c r="J31" s="8">
        <v>105.2</v>
      </c>
    </row>
    <row r="32" spans="1:10" x14ac:dyDescent="0.3">
      <c r="A32" s="13">
        <v>43373</v>
      </c>
      <c r="B32" s="6">
        <v>66302</v>
      </c>
      <c r="C32" s="2">
        <v>82</v>
      </c>
      <c r="D32" s="7">
        <v>9.5000000000000001E-2</v>
      </c>
      <c r="E32" s="2">
        <v>99.5</v>
      </c>
      <c r="F32" s="7">
        <v>1.24E-2</v>
      </c>
      <c r="G32" s="15">
        <v>0.73129999999999995</v>
      </c>
      <c r="H32" s="19">
        <v>-1178</v>
      </c>
      <c r="I32" s="17">
        <v>6167.4101559999999</v>
      </c>
      <c r="J32" s="8">
        <v>103.6</v>
      </c>
    </row>
    <row r="33" spans="1:19" x14ac:dyDescent="0.3">
      <c r="A33" s="13">
        <v>43465</v>
      </c>
      <c r="B33" s="6">
        <v>67335</v>
      </c>
      <c r="C33" s="2">
        <v>82.5</v>
      </c>
      <c r="D33" s="7">
        <v>9.3000000000000013E-2</v>
      </c>
      <c r="E33" s="2">
        <v>100.6</v>
      </c>
      <c r="F33" s="7">
        <v>1.15E-2</v>
      </c>
      <c r="G33" s="15">
        <v>0.72599999999999998</v>
      </c>
      <c r="H33" s="19">
        <v>-498</v>
      </c>
      <c r="I33" s="17">
        <v>6791.6801759999998</v>
      </c>
      <c r="J33" s="8">
        <v>102.8</v>
      </c>
    </row>
    <row r="34" spans="1:19" x14ac:dyDescent="0.3">
      <c r="A34" s="13">
        <v>43555</v>
      </c>
      <c r="B34" s="6">
        <v>65871</v>
      </c>
      <c r="C34" s="2">
        <v>83</v>
      </c>
      <c r="D34" s="7">
        <v>8.900000000000001E-2</v>
      </c>
      <c r="E34" s="2">
        <v>98.9</v>
      </c>
      <c r="F34" s="7">
        <v>7.3000000000000001E-3</v>
      </c>
      <c r="G34" s="15">
        <v>0.7802</v>
      </c>
      <c r="H34" s="19">
        <v>-1533</v>
      </c>
      <c r="I34" s="17">
        <v>6308.919922</v>
      </c>
      <c r="J34" s="8">
        <v>101.3</v>
      </c>
    </row>
    <row r="35" spans="1:19" x14ac:dyDescent="0.3">
      <c r="A35" s="13">
        <v>43646</v>
      </c>
      <c r="B35" s="6">
        <v>66117</v>
      </c>
      <c r="C35" s="2">
        <v>84.5</v>
      </c>
      <c r="D35" s="7">
        <v>8.8000000000000009E-2</v>
      </c>
      <c r="E35" s="2">
        <v>100.4</v>
      </c>
      <c r="F35" s="7">
        <v>5.1999999999999998E-3</v>
      </c>
      <c r="G35" s="15">
        <v>0.79049999999999998</v>
      </c>
      <c r="H35" s="19">
        <v>705</v>
      </c>
      <c r="I35" s="17">
        <v>5642.4902339999999</v>
      </c>
      <c r="J35" s="8">
        <v>101.8</v>
      </c>
    </row>
    <row r="36" spans="1:19" x14ac:dyDescent="0.3">
      <c r="A36" s="13">
        <v>43738</v>
      </c>
      <c r="B36" s="6">
        <v>67087</v>
      </c>
      <c r="C36" s="2">
        <v>88.6</v>
      </c>
      <c r="D36" s="7">
        <v>7.9000000000000001E-2</v>
      </c>
      <c r="E36" s="2">
        <v>100.8</v>
      </c>
      <c r="F36" s="7">
        <v>3.2000000000000002E-3</v>
      </c>
      <c r="G36" s="15">
        <v>0.85229999999999995</v>
      </c>
      <c r="H36" s="19">
        <v>-1298</v>
      </c>
      <c r="I36" s="17">
        <v>6034.830078</v>
      </c>
      <c r="J36" s="8">
        <v>100.9</v>
      </c>
    </row>
    <row r="37" spans="1:19" x14ac:dyDescent="0.3">
      <c r="A37" s="13">
        <v>43830</v>
      </c>
      <c r="B37" s="6">
        <v>72303</v>
      </c>
      <c r="C37" s="2">
        <v>89.9</v>
      </c>
      <c r="D37" s="7">
        <v>7.400000000000001E-2</v>
      </c>
      <c r="E37" s="2">
        <v>101.5</v>
      </c>
      <c r="F37" s="7">
        <v>7.4000000000000003E-3</v>
      </c>
      <c r="G37" s="15">
        <v>0.84440000000000004</v>
      </c>
      <c r="H37" s="19">
        <v>1962</v>
      </c>
      <c r="I37" s="17">
        <v>6517.2402339999999</v>
      </c>
      <c r="J37" s="8">
        <v>100</v>
      </c>
    </row>
    <row r="38" spans="1:19" x14ac:dyDescent="0.3">
      <c r="A38" s="13">
        <v>43921</v>
      </c>
      <c r="B38" s="6">
        <v>69717</v>
      </c>
      <c r="C38" s="2">
        <v>91.1</v>
      </c>
      <c r="D38" s="7">
        <v>7.0999999999999994E-2</v>
      </c>
      <c r="E38" s="2">
        <v>100.6</v>
      </c>
      <c r="F38" s="7">
        <v>9.7999999999999997E-3</v>
      </c>
      <c r="G38" s="15">
        <v>0.86560000000000004</v>
      </c>
      <c r="H38" s="19">
        <v>-841</v>
      </c>
      <c r="I38" s="17">
        <v>6658.580078</v>
      </c>
      <c r="J38" s="8">
        <v>99.8</v>
      </c>
    </row>
    <row r="39" spans="1:19" x14ac:dyDescent="0.3">
      <c r="A39" s="13">
        <v>44012</v>
      </c>
      <c r="B39" s="6">
        <v>72793</v>
      </c>
      <c r="C39" s="2">
        <v>94.1</v>
      </c>
      <c r="D39" s="7">
        <v>6.7000000000000004E-2</v>
      </c>
      <c r="E39" s="2">
        <v>102.3</v>
      </c>
      <c r="F39" s="7">
        <v>8.6E-3</v>
      </c>
      <c r="G39" s="15">
        <v>0.87719999999999998</v>
      </c>
      <c r="H39" s="19">
        <v>177</v>
      </c>
      <c r="I39" s="17">
        <v>6827.6201170000004</v>
      </c>
      <c r="J39" s="8">
        <v>98.8</v>
      </c>
    </row>
    <row r="40" spans="1:19" x14ac:dyDescent="0.3">
      <c r="A40" s="13">
        <v>44104</v>
      </c>
      <c r="B40" s="6">
        <v>75712</v>
      </c>
      <c r="C40" s="2">
        <v>99.2</v>
      </c>
      <c r="D40" s="7">
        <v>6.6000000000000003E-2</v>
      </c>
      <c r="E40" s="2">
        <v>102.8</v>
      </c>
      <c r="F40" s="7">
        <v>7.1999999999999998E-3</v>
      </c>
      <c r="G40" s="15">
        <v>0.89470000000000005</v>
      </c>
      <c r="H40" s="19">
        <v>-1333</v>
      </c>
      <c r="I40" s="17">
        <v>6881.75</v>
      </c>
      <c r="J40" s="8">
        <v>98.6</v>
      </c>
    </row>
    <row r="41" spans="1:19" x14ac:dyDescent="0.3">
      <c r="A41" s="13">
        <v>44196</v>
      </c>
      <c r="B41" s="6">
        <v>78664</v>
      </c>
      <c r="C41" s="2">
        <v>100.8</v>
      </c>
      <c r="D41" s="7">
        <v>6.2E-2</v>
      </c>
      <c r="E41" s="2">
        <v>103.5</v>
      </c>
      <c r="F41" s="7">
        <v>6.6E-3</v>
      </c>
      <c r="G41" s="15">
        <v>0.88270000000000004</v>
      </c>
      <c r="H41" s="19">
        <v>2578</v>
      </c>
      <c r="I41" s="17">
        <v>7038.2797849999997</v>
      </c>
      <c r="J41" s="8">
        <v>98.2</v>
      </c>
    </row>
    <row r="42" spans="1:19" x14ac:dyDescent="0.3">
      <c r="A42" s="13">
        <v>44286</v>
      </c>
      <c r="B42" s="6">
        <v>79676</v>
      </c>
      <c r="C42" s="2">
        <v>102.6</v>
      </c>
      <c r="D42" s="7">
        <v>5.9000000000000004E-2</v>
      </c>
      <c r="E42" s="2">
        <v>102.9</v>
      </c>
      <c r="F42" s="7">
        <v>9.0000000000000011E-3</v>
      </c>
      <c r="G42" s="15">
        <v>0.88290000000000002</v>
      </c>
      <c r="H42" s="19">
        <v>-1205</v>
      </c>
      <c r="I42" s="17">
        <v>6593.6499020000001</v>
      </c>
      <c r="J42" s="8">
        <v>97.9</v>
      </c>
    </row>
    <row r="43" spans="1:19" x14ac:dyDescent="0.3">
      <c r="A43" s="13">
        <v>44377</v>
      </c>
      <c r="B43" s="6">
        <v>80418</v>
      </c>
      <c r="C43" s="2">
        <v>105.3</v>
      </c>
      <c r="D43" s="7">
        <v>5.9000000000000004E-2</v>
      </c>
      <c r="E43" s="2">
        <v>105.2</v>
      </c>
      <c r="F43" s="7">
        <v>8.0000000000000002E-3</v>
      </c>
      <c r="G43" s="15">
        <v>0.87890000000000001</v>
      </c>
      <c r="H43" s="19">
        <v>0</v>
      </c>
      <c r="I43" s="17">
        <v>6982.830078</v>
      </c>
      <c r="J43" s="8">
        <v>98.6</v>
      </c>
    </row>
    <row r="44" spans="1:19" x14ac:dyDescent="0.3">
      <c r="A44" s="13">
        <v>44469</v>
      </c>
      <c r="B44" s="6">
        <v>82048</v>
      </c>
      <c r="C44" s="2">
        <v>107.6</v>
      </c>
      <c r="D44" s="7">
        <v>5.5999999999999994E-2</v>
      </c>
      <c r="E44" s="2">
        <v>106.1</v>
      </c>
      <c r="F44" s="7">
        <v>9.7999999999999997E-3</v>
      </c>
      <c r="G44" s="15">
        <v>0.89280000000000004</v>
      </c>
      <c r="H44" s="19">
        <v>-1076</v>
      </c>
      <c r="I44" s="17">
        <v>6522.3598629999997</v>
      </c>
      <c r="J44" s="8">
        <v>98.6</v>
      </c>
    </row>
    <row r="45" spans="1:19" x14ac:dyDescent="0.3">
      <c r="A45" s="14">
        <v>44561</v>
      </c>
      <c r="B45" s="6">
        <v>81948</v>
      </c>
      <c r="C45" s="2">
        <v>107.1</v>
      </c>
      <c r="D45" s="7">
        <v>5.5E-2</v>
      </c>
      <c r="E45" s="2">
        <v>106.7</v>
      </c>
      <c r="F45" s="7">
        <v>8.8999999999999999E-3</v>
      </c>
      <c r="G45" s="15">
        <v>0.89770000000000005</v>
      </c>
      <c r="H45" s="19">
        <v>4768</v>
      </c>
      <c r="I45" s="17">
        <v>5479.8100590000004</v>
      </c>
      <c r="J45" s="8">
        <v>97.7</v>
      </c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3">
      <c r="A46" s="21">
        <v>44651</v>
      </c>
      <c r="B46" s="26">
        <v>81742.357224925305</v>
      </c>
      <c r="C46" s="22">
        <v>106.56043623965689</v>
      </c>
      <c r="D46" s="25">
        <v>6.2802208998948464E-2</v>
      </c>
      <c r="E46" s="22">
        <v>103.92619974357916</v>
      </c>
      <c r="F46" s="25">
        <v>1.6208326552857061E-2</v>
      </c>
      <c r="G46" s="27">
        <v>0.75487271197325956</v>
      </c>
      <c r="H46" s="28">
        <v>0</v>
      </c>
      <c r="I46" s="29">
        <v>5337.3555271650266</v>
      </c>
      <c r="J46" s="32">
        <v>95.160166025751494</v>
      </c>
      <c r="K46" s="43"/>
      <c r="L46" s="42"/>
      <c r="M46" s="35"/>
      <c r="N46" s="35"/>
      <c r="O46" s="35"/>
      <c r="P46" s="35"/>
      <c r="Q46" s="35"/>
      <c r="R46" s="35"/>
      <c r="S46" s="35"/>
    </row>
    <row r="47" spans="1:19" x14ac:dyDescent="0.3">
      <c r="A47" s="13">
        <v>44742</v>
      </c>
      <c r="B47" s="30">
        <v>81537.230496013304</v>
      </c>
      <c r="C47" s="23">
        <v>106.02359077111095</v>
      </c>
      <c r="D47" s="7">
        <v>6.2802208998948464E-2</v>
      </c>
      <c r="E47" s="23">
        <v>103.92619974357916</v>
      </c>
      <c r="F47" s="7">
        <v>1.6208326552857061E-2</v>
      </c>
      <c r="G47" s="15">
        <v>0.75487271197325956</v>
      </c>
      <c r="H47" s="19">
        <v>0</v>
      </c>
      <c r="I47" s="17">
        <v>5198.6042794625009</v>
      </c>
      <c r="J47" s="33">
        <v>92.686358219535194</v>
      </c>
      <c r="K47" s="43"/>
      <c r="L47" s="42"/>
      <c r="M47" s="35"/>
      <c r="N47" s="35"/>
      <c r="O47" s="35"/>
      <c r="P47" s="35"/>
      <c r="Q47" s="35"/>
      <c r="R47" s="35"/>
      <c r="S47" s="35"/>
    </row>
    <row r="48" spans="1:19" x14ac:dyDescent="0.3">
      <c r="A48" s="13">
        <v>44834</v>
      </c>
      <c r="B48" s="30">
        <v>81229.730749381968</v>
      </c>
      <c r="C48" s="23">
        <v>105.48944989976137</v>
      </c>
      <c r="D48" s="7">
        <v>6.2802208998948464E-2</v>
      </c>
      <c r="E48" s="23">
        <v>103.92619974357916</v>
      </c>
      <c r="F48" s="7">
        <v>1.6208326552857061E-2</v>
      </c>
      <c r="G48" s="15">
        <v>0.75487271197325956</v>
      </c>
      <c r="H48" s="19">
        <v>0</v>
      </c>
      <c r="I48" s="17">
        <v>5063.4600443790559</v>
      </c>
      <c r="J48" s="33">
        <v>90.276860148344369</v>
      </c>
      <c r="K48" s="43"/>
      <c r="L48" s="42"/>
      <c r="M48" s="35"/>
      <c r="N48" s="35"/>
      <c r="O48" s="35"/>
      <c r="P48" s="35"/>
      <c r="Q48" s="35"/>
      <c r="R48" s="35"/>
      <c r="S48" s="35"/>
    </row>
    <row r="49" spans="1:19" x14ac:dyDescent="0.3">
      <c r="A49" s="13">
        <v>44926</v>
      </c>
      <c r="B49" s="30">
        <v>80923.390670470559</v>
      </c>
      <c r="C49" s="23">
        <v>104.95800000000001</v>
      </c>
      <c r="D49" s="7">
        <v>6.2802208998948464E-2</v>
      </c>
      <c r="E49" s="23">
        <v>103.92619974357916</v>
      </c>
      <c r="F49" s="7">
        <v>1.6208326552857061E-2</v>
      </c>
      <c r="G49" s="15">
        <v>0.75487271197325956</v>
      </c>
      <c r="H49" s="19">
        <v>0</v>
      </c>
      <c r="I49" s="17">
        <v>4931.8290531000002</v>
      </c>
      <c r="J49" s="33">
        <v>87.929999999999993</v>
      </c>
      <c r="K49" s="43"/>
      <c r="L49" s="42"/>
      <c r="M49" s="35"/>
      <c r="N49" s="35"/>
      <c r="O49" s="35"/>
      <c r="P49" s="35"/>
      <c r="Q49" s="35"/>
      <c r="R49" s="35"/>
      <c r="S49" s="35"/>
    </row>
    <row r="50" spans="1:19" x14ac:dyDescent="0.3">
      <c r="A50" s="13">
        <v>45016</v>
      </c>
      <c r="B50" s="30">
        <v>80412.807514230255</v>
      </c>
      <c r="C50" s="23">
        <v>103.6206823557647</v>
      </c>
      <c r="D50" s="7">
        <v>7.6485760640518249E-2</v>
      </c>
      <c r="E50" s="23">
        <v>99.788335429126164</v>
      </c>
      <c r="F50" s="7">
        <v>2.9517960634163062E-2</v>
      </c>
      <c r="G50" s="15">
        <v>0.63476975747116371</v>
      </c>
      <c r="H50" s="19">
        <v>-2500</v>
      </c>
      <c r="I50" s="17">
        <v>4816.9081234369296</v>
      </c>
      <c r="J50" s="33">
        <v>86.116035872235727</v>
      </c>
      <c r="K50" s="43"/>
      <c r="L50" s="42"/>
      <c r="M50" s="35"/>
      <c r="N50" s="35"/>
      <c r="O50" s="35"/>
      <c r="P50" s="35"/>
      <c r="Q50" s="35"/>
      <c r="R50" s="35"/>
      <c r="S50" s="35"/>
    </row>
    <row r="51" spans="1:19" x14ac:dyDescent="0.3">
      <c r="A51" s="13">
        <v>45107</v>
      </c>
      <c r="B51" s="30">
        <v>79905.445863629735</v>
      </c>
      <c r="C51" s="23">
        <v>102.30040408424594</v>
      </c>
      <c r="D51" s="7">
        <v>7.6485760640518249E-2</v>
      </c>
      <c r="E51" s="23">
        <v>99.788335429126164</v>
      </c>
      <c r="F51" s="7">
        <v>2.9517960634163062E-2</v>
      </c>
      <c r="G51" s="15">
        <v>0.63476975747116371</v>
      </c>
      <c r="H51" s="19">
        <v>-2500</v>
      </c>
      <c r="I51" s="17">
        <v>4704.6650684391061</v>
      </c>
      <c r="J51" s="33">
        <v>84.339493168977498</v>
      </c>
      <c r="K51" s="43"/>
      <c r="L51" s="42"/>
      <c r="M51" s="35"/>
      <c r="N51" s="35"/>
      <c r="O51" s="35"/>
      <c r="P51" s="35"/>
      <c r="Q51" s="35"/>
      <c r="R51" s="35"/>
      <c r="S51" s="35"/>
    </row>
    <row r="52" spans="1:19" x14ac:dyDescent="0.3">
      <c r="A52" s="13">
        <v>45199</v>
      </c>
      <c r="B52" s="30">
        <v>79401.285392697697</v>
      </c>
      <c r="C52" s="23">
        <v>100.99694807904135</v>
      </c>
      <c r="D52" s="7">
        <v>7.6485760640518249E-2</v>
      </c>
      <c r="E52" s="23">
        <v>99.788335429126164</v>
      </c>
      <c r="F52" s="7">
        <v>2.9517960634163062E-2</v>
      </c>
      <c r="G52" s="15">
        <v>0.63476975747116371</v>
      </c>
      <c r="H52" s="19">
        <v>-2500</v>
      </c>
      <c r="I52" s="17">
        <v>4595.037488570224</v>
      </c>
      <c r="J52" s="33">
        <v>82.599599899759426</v>
      </c>
      <c r="K52" s="43"/>
      <c r="L52" s="42"/>
      <c r="M52" s="35"/>
      <c r="N52" s="35"/>
      <c r="O52" s="35"/>
      <c r="P52" s="35"/>
      <c r="Q52" s="35"/>
      <c r="R52" s="35"/>
      <c r="S52" s="35"/>
    </row>
    <row r="53" spans="1:19" x14ac:dyDescent="0.3">
      <c r="A53" s="13">
        <v>45291</v>
      </c>
      <c r="B53" s="30">
        <v>78900.305903708795</v>
      </c>
      <c r="C53" s="23">
        <v>99.710100000000025</v>
      </c>
      <c r="D53" s="7">
        <v>7.6485760640518249E-2</v>
      </c>
      <c r="E53" s="23">
        <v>99.788335429126164</v>
      </c>
      <c r="F53" s="7">
        <v>2.9517960634163062E-2</v>
      </c>
      <c r="G53" s="15">
        <v>0.63476975747116371</v>
      </c>
      <c r="H53" s="19">
        <v>-2500</v>
      </c>
      <c r="I53" s="17">
        <v>4487.9644383210016</v>
      </c>
      <c r="J53" s="33">
        <v>80.895600000000016</v>
      </c>
      <c r="K53" s="43"/>
      <c r="L53" s="42"/>
      <c r="M53" s="35"/>
      <c r="N53" s="35"/>
      <c r="O53" s="35"/>
      <c r="P53" s="35"/>
      <c r="Q53" s="35"/>
      <c r="R53" s="35"/>
      <c r="S53" s="35"/>
    </row>
    <row r="54" spans="1:19" x14ac:dyDescent="0.3">
      <c r="A54" s="13">
        <v>45382</v>
      </c>
      <c r="B54" s="30">
        <v>78099.183818276622</v>
      </c>
      <c r="C54" s="23">
        <v>97.785527975554118</v>
      </c>
      <c r="D54" s="7">
        <v>9.6175752324114933E-2</v>
      </c>
      <c r="E54" s="23">
        <v>92.863509832055001</v>
      </c>
      <c r="F54" s="7">
        <v>5.3756937655381413E-2</v>
      </c>
      <c r="G54" s="15">
        <v>0.5337756135689713</v>
      </c>
      <c r="H54" s="19">
        <v>-7500</v>
      </c>
      <c r="I54" s="17">
        <v>4401.3392037188833</v>
      </c>
      <c r="J54" s="33">
        <v>78.792617469322252</v>
      </c>
      <c r="K54" s="43"/>
      <c r="L54" s="42"/>
      <c r="M54" s="35"/>
      <c r="N54" s="35"/>
      <c r="O54" s="35"/>
      <c r="P54" s="35"/>
      <c r="Q54" s="35"/>
      <c r="R54" s="35"/>
      <c r="S54" s="35"/>
    </row>
    <row r="55" spans="1:19" x14ac:dyDescent="0.3">
      <c r="A55" s="13">
        <v>45473</v>
      </c>
      <c r="B55" s="30">
        <v>77306.196005435879</v>
      </c>
      <c r="C55" s="23">
        <v>95.898103416382838</v>
      </c>
      <c r="D55" s="7">
        <v>9.6175752324114933E-2</v>
      </c>
      <c r="E55" s="23">
        <v>92.863509832055001</v>
      </c>
      <c r="F55" s="7">
        <v>5.3756937655381413E-2</v>
      </c>
      <c r="G55" s="15">
        <v>0.5337756135689713</v>
      </c>
      <c r="H55" s="19">
        <v>-7500</v>
      </c>
      <c r="I55" s="17">
        <v>4316.3859813113795</v>
      </c>
      <c r="J55" s="33">
        <v>76.744304605775156</v>
      </c>
      <c r="K55" s="43"/>
      <c r="L55" s="42"/>
      <c r="M55" s="35"/>
      <c r="N55" s="35"/>
      <c r="O55" s="35"/>
      <c r="P55" s="35"/>
      <c r="Q55" s="35"/>
      <c r="R55" s="35"/>
      <c r="S55" s="35"/>
    </row>
    <row r="56" spans="1:19" x14ac:dyDescent="0.3">
      <c r="A56" s="13">
        <v>45565</v>
      </c>
      <c r="B56" s="30">
        <v>76521.259873042611</v>
      </c>
      <c r="C56" s="23">
        <v>94.047109314154568</v>
      </c>
      <c r="D56" s="7">
        <v>9.6175752324114933E-2</v>
      </c>
      <c r="E56" s="23">
        <v>92.863509832055001</v>
      </c>
      <c r="F56" s="7">
        <v>5.3756937655381413E-2</v>
      </c>
      <c r="G56" s="15">
        <v>0.5337756135689713</v>
      </c>
      <c r="H56" s="19">
        <v>-7500</v>
      </c>
      <c r="I56" s="17">
        <v>4233.0724984611725</v>
      </c>
      <c r="J56" s="33">
        <v>74.749240202829156</v>
      </c>
      <c r="K56" s="43"/>
      <c r="L56" s="42"/>
      <c r="M56" s="35"/>
      <c r="N56" s="35"/>
      <c r="O56" s="35"/>
      <c r="P56" s="35"/>
      <c r="Q56" s="35"/>
      <c r="R56" s="35"/>
      <c r="S56" s="35"/>
    </row>
    <row r="57" spans="1:19" x14ac:dyDescent="0.3">
      <c r="A57" s="14">
        <v>45657</v>
      </c>
      <c r="B57" s="31">
        <v>75744.293667560414</v>
      </c>
      <c r="C57" s="24">
        <v>92.231842500000056</v>
      </c>
      <c r="D57" s="11">
        <v>9.6175752324114933E-2</v>
      </c>
      <c r="E57" s="24">
        <v>92.863509832055001</v>
      </c>
      <c r="F57" s="11">
        <v>5.3756937655381413E-2</v>
      </c>
      <c r="G57" s="16">
        <v>0.5337756135689713</v>
      </c>
      <c r="H57" s="20">
        <v>-7500</v>
      </c>
      <c r="I57" s="18">
        <v>4151.3671054469269</v>
      </c>
      <c r="J57" s="34">
        <v>72.80604000000001</v>
      </c>
      <c r="K57" s="43"/>
      <c r="L57" s="42"/>
      <c r="M57" s="35"/>
      <c r="N57" s="35"/>
      <c r="O57" s="35"/>
      <c r="P57" s="35"/>
      <c r="Q57" s="35"/>
      <c r="R57" s="35"/>
      <c r="S57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DEC0-C2E2-4C72-8409-33FA1A79D04F}">
  <dimension ref="A1:U58"/>
  <sheetViews>
    <sheetView workbookViewId="0">
      <selection activeCell="U3" sqref="U3"/>
    </sheetView>
  </sheetViews>
  <sheetFormatPr defaultRowHeight="14.4" x14ac:dyDescent="0.3"/>
  <cols>
    <col min="1" max="1" width="11.44140625" bestFit="1" customWidth="1"/>
    <col min="12" max="12" width="11.44140625" bestFit="1" customWidth="1"/>
  </cols>
  <sheetData>
    <row r="1" spans="1:21" x14ac:dyDescent="0.3">
      <c r="A1" t="s">
        <v>13</v>
      </c>
      <c r="L1" t="s">
        <v>14</v>
      </c>
    </row>
    <row r="2" spans="1:21" x14ac:dyDescent="0.3">
      <c r="A2" s="3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L2" s="3" t="s">
        <v>0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15</v>
      </c>
      <c r="R2" s="4" t="s">
        <v>7</v>
      </c>
      <c r="S2" s="4" t="s">
        <v>8</v>
      </c>
      <c r="T2" s="4" t="s">
        <v>9</v>
      </c>
      <c r="U2" s="5" t="s">
        <v>10</v>
      </c>
    </row>
    <row r="3" spans="1:21" x14ac:dyDescent="0.3">
      <c r="A3" s="13">
        <v>40633</v>
      </c>
      <c r="B3" s="6">
        <v>48261</v>
      </c>
      <c r="C3" s="2">
        <v>125.9</v>
      </c>
      <c r="D3" s="7">
        <v>5.5E-2</v>
      </c>
      <c r="E3" s="2">
        <v>98.5</v>
      </c>
      <c r="F3" s="7">
        <v>4.2999999999999997E-2</v>
      </c>
      <c r="G3" s="15">
        <v>0.77490000000000003</v>
      </c>
      <c r="H3" s="19">
        <v>-567</v>
      </c>
      <c r="I3" s="17">
        <v>6177.0498049999997</v>
      </c>
      <c r="J3" s="8">
        <v>116.7</v>
      </c>
      <c r="L3" s="13">
        <v>40633</v>
      </c>
      <c r="M3" s="6">
        <v>48261</v>
      </c>
      <c r="N3" s="2">
        <v>125.9</v>
      </c>
      <c r="O3" s="7">
        <v>5.5E-2</v>
      </c>
      <c r="P3" s="2">
        <v>98.5</v>
      </c>
      <c r="Q3" s="7">
        <v>4.2999999999999997E-2</v>
      </c>
      <c r="R3" s="15">
        <v>0.77490000000000003</v>
      </c>
      <c r="S3" s="19">
        <v>-567</v>
      </c>
      <c r="T3" s="17">
        <v>6177.0498049999997</v>
      </c>
      <c r="U3" s="8">
        <v>116.7</v>
      </c>
    </row>
    <row r="4" spans="1:21" x14ac:dyDescent="0.3">
      <c r="A4" s="13">
        <v>40724</v>
      </c>
      <c r="B4" s="6">
        <v>47274</v>
      </c>
      <c r="C4" s="2">
        <v>122.3</v>
      </c>
      <c r="D4" s="7">
        <v>6.3E-2</v>
      </c>
      <c r="E4" s="2">
        <v>99.6</v>
      </c>
      <c r="F4" s="7">
        <v>4.9599999999999998E-2</v>
      </c>
      <c r="G4" s="15">
        <v>0.79149999999999998</v>
      </c>
      <c r="H4" s="19">
        <v>-3124</v>
      </c>
      <c r="I4" s="17">
        <v>5209.5698240000002</v>
      </c>
      <c r="J4" s="8">
        <v>118.3</v>
      </c>
      <c r="L4" s="13">
        <v>40724</v>
      </c>
      <c r="M4" s="6">
        <v>47274</v>
      </c>
      <c r="N4" s="2">
        <v>122.3</v>
      </c>
      <c r="O4" s="7">
        <v>6.3E-2</v>
      </c>
      <c r="P4" s="2">
        <v>99.6</v>
      </c>
      <c r="Q4" s="7">
        <v>4.9599999999999998E-2</v>
      </c>
      <c r="R4" s="15">
        <v>0.79149999999999998</v>
      </c>
      <c r="S4" s="19">
        <v>-3124</v>
      </c>
      <c r="T4" s="17">
        <v>5209.5698240000002</v>
      </c>
      <c r="U4" s="8">
        <v>118.3</v>
      </c>
    </row>
    <row r="5" spans="1:21" x14ac:dyDescent="0.3">
      <c r="A5" s="13">
        <v>40816</v>
      </c>
      <c r="B5" s="6">
        <v>46843</v>
      </c>
      <c r="C5" s="2">
        <v>118.8</v>
      </c>
      <c r="D5" s="7">
        <v>7.8E-2</v>
      </c>
      <c r="E5" s="2">
        <v>99.7</v>
      </c>
      <c r="F5" s="7">
        <v>4.5599999999999995E-2</v>
      </c>
      <c r="G5" s="15">
        <v>0.79920000000000002</v>
      </c>
      <c r="H5" s="19">
        <v>-2723</v>
      </c>
      <c r="I5" s="17">
        <v>3550.6298830000001</v>
      </c>
      <c r="J5" s="8">
        <v>116.8</v>
      </c>
      <c r="L5" s="13">
        <v>40816</v>
      </c>
      <c r="M5" s="6">
        <v>46843</v>
      </c>
      <c r="N5" s="2">
        <v>118.8</v>
      </c>
      <c r="O5" s="7">
        <v>7.8E-2</v>
      </c>
      <c r="P5" s="2">
        <v>99.7</v>
      </c>
      <c r="Q5" s="7">
        <v>4.5599999999999995E-2</v>
      </c>
      <c r="R5" s="15">
        <v>0.79920000000000002</v>
      </c>
      <c r="S5" s="19">
        <v>-2723</v>
      </c>
      <c r="T5" s="17">
        <v>3550.6298830000001</v>
      </c>
      <c r="U5" s="8">
        <v>116.8</v>
      </c>
    </row>
    <row r="6" spans="1:21" x14ac:dyDescent="0.3">
      <c r="A6" s="13">
        <v>40908</v>
      </c>
      <c r="B6" s="6">
        <v>45356</v>
      </c>
      <c r="C6" s="2">
        <v>111.9</v>
      </c>
      <c r="D6" s="7">
        <v>0.09</v>
      </c>
      <c r="E6" s="2">
        <v>102.3</v>
      </c>
      <c r="F6" s="7">
        <v>4.5700000000000005E-2</v>
      </c>
      <c r="G6" s="15">
        <v>0.90449999999999997</v>
      </c>
      <c r="H6" s="19">
        <v>12</v>
      </c>
      <c r="I6" s="17">
        <v>2343.2700199999999</v>
      </c>
      <c r="J6" s="8">
        <v>114.1</v>
      </c>
      <c r="L6" s="13">
        <v>40908</v>
      </c>
      <c r="M6" s="6">
        <v>45356</v>
      </c>
      <c r="N6" s="2">
        <v>111.9</v>
      </c>
      <c r="O6" s="7">
        <v>0.09</v>
      </c>
      <c r="P6" s="2">
        <v>102.3</v>
      </c>
      <c r="Q6" s="7">
        <v>4.5700000000000005E-2</v>
      </c>
      <c r="R6" s="15">
        <v>0.90449999999999997</v>
      </c>
      <c r="S6" s="19">
        <v>12</v>
      </c>
      <c r="T6" s="17">
        <v>2343.2700199999999</v>
      </c>
      <c r="U6" s="8">
        <v>114.1</v>
      </c>
    </row>
    <row r="7" spans="1:21" x14ac:dyDescent="0.3">
      <c r="A7" s="13">
        <v>40999</v>
      </c>
      <c r="B7" s="6">
        <v>43626</v>
      </c>
      <c r="C7" s="2">
        <v>103.2</v>
      </c>
      <c r="D7" s="7">
        <v>0.11699999999999999</v>
      </c>
      <c r="E7" s="2">
        <v>100.4</v>
      </c>
      <c r="F7" s="7">
        <v>5.5199999999999999E-2</v>
      </c>
      <c r="G7" s="15">
        <v>0.91969999999999996</v>
      </c>
      <c r="H7" s="19">
        <v>-4388</v>
      </c>
      <c r="I7" s="17">
        <v>2193.9499510000001</v>
      </c>
      <c r="J7" s="8">
        <v>112.4</v>
      </c>
      <c r="L7" s="13">
        <v>40999</v>
      </c>
      <c r="M7" s="6">
        <v>43626</v>
      </c>
      <c r="N7" s="2">
        <v>103.2</v>
      </c>
      <c r="O7" s="7">
        <v>0.11699999999999999</v>
      </c>
      <c r="P7" s="2">
        <v>100.4</v>
      </c>
      <c r="Q7" s="7">
        <v>5.5199999999999999E-2</v>
      </c>
      <c r="R7" s="15">
        <v>0.91969999999999996</v>
      </c>
      <c r="S7" s="19">
        <v>-4388</v>
      </c>
      <c r="T7" s="17">
        <v>2193.9499510000001</v>
      </c>
      <c r="U7" s="8">
        <v>112.4</v>
      </c>
    </row>
    <row r="8" spans="1:21" x14ac:dyDescent="0.3">
      <c r="A8" s="13">
        <v>41090</v>
      </c>
      <c r="B8" s="6">
        <v>43142</v>
      </c>
      <c r="C8" s="2">
        <v>96.9</v>
      </c>
      <c r="D8" s="7">
        <v>0.128</v>
      </c>
      <c r="E8" s="2">
        <v>100.5</v>
      </c>
      <c r="F8" s="7">
        <v>5.79E-2</v>
      </c>
      <c r="G8" s="15">
        <v>0.85670000000000002</v>
      </c>
      <c r="H8" s="19">
        <v>-7464</v>
      </c>
      <c r="I8" s="17">
        <v>2706.080078</v>
      </c>
      <c r="J8" s="8">
        <v>112.4</v>
      </c>
      <c r="L8" s="13">
        <v>41090</v>
      </c>
      <c r="M8" s="6">
        <v>43142</v>
      </c>
      <c r="N8" s="2">
        <v>96.9</v>
      </c>
      <c r="O8" s="7">
        <v>0.128</v>
      </c>
      <c r="P8" s="2">
        <v>100.5</v>
      </c>
      <c r="Q8" s="7">
        <v>5.79E-2</v>
      </c>
      <c r="R8" s="15">
        <v>0.85670000000000002</v>
      </c>
      <c r="S8" s="19">
        <v>-7464</v>
      </c>
      <c r="T8" s="17">
        <v>2706.080078</v>
      </c>
      <c r="U8" s="8">
        <v>112.4</v>
      </c>
    </row>
    <row r="9" spans="1:21" x14ac:dyDescent="0.3">
      <c r="A9" s="13">
        <v>41182</v>
      </c>
      <c r="B9" s="6">
        <v>41920</v>
      </c>
      <c r="C9" s="2">
        <v>94.2</v>
      </c>
      <c r="D9" s="7">
        <v>0.13600000000000001</v>
      </c>
      <c r="E9" s="2">
        <v>100.5</v>
      </c>
      <c r="F9" s="7">
        <v>4.6699999999999998E-2</v>
      </c>
      <c r="G9" s="15">
        <v>0.89139999999999997</v>
      </c>
      <c r="H9" s="19">
        <v>-5678</v>
      </c>
      <c r="I9" s="17">
        <v>3347.330078</v>
      </c>
      <c r="J9" s="8">
        <v>110.6</v>
      </c>
      <c r="L9" s="13">
        <v>41182</v>
      </c>
      <c r="M9" s="6">
        <v>41920</v>
      </c>
      <c r="N9" s="2">
        <v>94.2</v>
      </c>
      <c r="O9" s="7">
        <v>0.13600000000000001</v>
      </c>
      <c r="P9" s="2">
        <v>100.5</v>
      </c>
      <c r="Q9" s="7">
        <v>4.6699999999999998E-2</v>
      </c>
      <c r="R9" s="15">
        <v>0.89139999999999997</v>
      </c>
      <c r="S9" s="19">
        <v>-5678</v>
      </c>
      <c r="T9" s="17">
        <v>3347.330078</v>
      </c>
      <c r="U9" s="8">
        <v>110.6</v>
      </c>
    </row>
    <row r="10" spans="1:21" x14ac:dyDescent="0.3">
      <c r="A10" s="13">
        <v>41274</v>
      </c>
      <c r="B10" s="6">
        <v>41441</v>
      </c>
      <c r="C10" s="2">
        <v>91.5</v>
      </c>
      <c r="D10" s="7">
        <v>0.13800000000000001</v>
      </c>
      <c r="E10" s="2">
        <v>102.5</v>
      </c>
      <c r="F10" s="7">
        <v>4.9400000000000006E-2</v>
      </c>
      <c r="G10" s="15">
        <v>0.89970000000000006</v>
      </c>
      <c r="H10" s="19">
        <v>-2815</v>
      </c>
      <c r="I10" s="17">
        <v>2974.929932</v>
      </c>
      <c r="J10" s="8">
        <v>108.6</v>
      </c>
      <c r="L10" s="13">
        <v>41274</v>
      </c>
      <c r="M10" s="6">
        <v>41441</v>
      </c>
      <c r="N10" s="2">
        <v>91.5</v>
      </c>
      <c r="O10" s="7">
        <v>0.13800000000000001</v>
      </c>
      <c r="P10" s="2">
        <v>102.5</v>
      </c>
      <c r="Q10" s="7">
        <v>4.9400000000000006E-2</v>
      </c>
      <c r="R10" s="15">
        <v>0.89970000000000006</v>
      </c>
      <c r="S10" s="19">
        <v>-2815</v>
      </c>
      <c r="T10" s="17">
        <v>2974.929932</v>
      </c>
      <c r="U10" s="8">
        <v>108.6</v>
      </c>
    </row>
    <row r="11" spans="1:21" x14ac:dyDescent="0.3">
      <c r="A11" s="13">
        <v>41364</v>
      </c>
      <c r="B11" s="6">
        <v>41892</v>
      </c>
      <c r="C11" s="2">
        <v>88.1</v>
      </c>
      <c r="D11" s="7">
        <v>0.13900000000000001</v>
      </c>
      <c r="E11" s="2">
        <v>97.7</v>
      </c>
      <c r="F11" s="7">
        <v>4.53E-2</v>
      </c>
      <c r="G11" s="15">
        <v>0.90159999999999996</v>
      </c>
      <c r="H11" s="19">
        <v>-16118</v>
      </c>
      <c r="I11" s="17">
        <v>3177.7700199999999</v>
      </c>
      <c r="J11" s="8">
        <v>108.6</v>
      </c>
      <c r="L11" s="13">
        <v>41364</v>
      </c>
      <c r="M11" s="6">
        <v>41892</v>
      </c>
      <c r="N11" s="2">
        <v>88.1</v>
      </c>
      <c r="O11" s="7">
        <v>0.13900000000000001</v>
      </c>
      <c r="P11" s="2">
        <v>97.7</v>
      </c>
      <c r="Q11" s="7">
        <v>4.53E-2</v>
      </c>
      <c r="R11" s="15">
        <v>0.90159999999999996</v>
      </c>
      <c r="S11" s="19">
        <v>-16118</v>
      </c>
      <c r="T11" s="17">
        <v>3177.7700199999999</v>
      </c>
      <c r="U11" s="8">
        <v>108.6</v>
      </c>
    </row>
    <row r="12" spans="1:21" x14ac:dyDescent="0.3">
      <c r="A12" s="13">
        <v>41455</v>
      </c>
      <c r="B12" s="6">
        <v>41697</v>
      </c>
      <c r="C12" s="2">
        <v>85.1</v>
      </c>
      <c r="D12" s="7">
        <v>0.14400000000000002</v>
      </c>
      <c r="E12" s="2">
        <v>99.5</v>
      </c>
      <c r="F12" s="7">
        <v>5.5E-2</v>
      </c>
      <c r="G12" s="15">
        <v>0.82769999999999999</v>
      </c>
      <c r="H12" s="19">
        <v>-6039</v>
      </c>
      <c r="I12" s="17">
        <v>2878.669922</v>
      </c>
      <c r="J12" s="8">
        <v>108.9</v>
      </c>
      <c r="L12" s="13">
        <v>41455</v>
      </c>
      <c r="M12" s="6">
        <v>41697</v>
      </c>
      <c r="N12" s="2">
        <v>85.1</v>
      </c>
      <c r="O12" s="7">
        <v>0.14400000000000002</v>
      </c>
      <c r="P12" s="2">
        <v>99.5</v>
      </c>
      <c r="Q12" s="7">
        <v>5.5E-2</v>
      </c>
      <c r="R12" s="15">
        <v>0.82769999999999999</v>
      </c>
      <c r="S12" s="19">
        <v>-6039</v>
      </c>
      <c r="T12" s="17">
        <v>2878.669922</v>
      </c>
      <c r="U12" s="8">
        <v>108.9</v>
      </c>
    </row>
    <row r="13" spans="1:21" x14ac:dyDescent="0.3">
      <c r="A13" s="13">
        <v>41547</v>
      </c>
      <c r="B13" s="6">
        <v>42113</v>
      </c>
      <c r="C13" s="2">
        <v>83</v>
      </c>
      <c r="D13" s="7">
        <v>0.14899999999999999</v>
      </c>
      <c r="E13" s="2">
        <v>100.1</v>
      </c>
      <c r="F13" s="7">
        <v>6.5700000000000008E-2</v>
      </c>
      <c r="G13" s="15">
        <v>0.83989999999999998</v>
      </c>
      <c r="H13" s="19">
        <v>-13369</v>
      </c>
      <c r="I13" s="17">
        <v>2676.179932</v>
      </c>
      <c r="J13" s="8">
        <v>108.8</v>
      </c>
      <c r="L13" s="13">
        <v>41547</v>
      </c>
      <c r="M13" s="6">
        <v>42113</v>
      </c>
      <c r="N13" s="2">
        <v>83</v>
      </c>
      <c r="O13" s="7">
        <v>0.14899999999999999</v>
      </c>
      <c r="P13" s="2">
        <v>100.1</v>
      </c>
      <c r="Q13" s="7">
        <v>6.5700000000000008E-2</v>
      </c>
      <c r="R13" s="15">
        <v>0.83989999999999998</v>
      </c>
      <c r="S13" s="19">
        <v>-13369</v>
      </c>
      <c r="T13" s="17">
        <v>2676.179932</v>
      </c>
      <c r="U13" s="8">
        <v>108.8</v>
      </c>
    </row>
    <row r="14" spans="1:21" x14ac:dyDescent="0.3">
      <c r="A14" s="13">
        <v>41639</v>
      </c>
      <c r="B14" s="6">
        <v>42039</v>
      </c>
      <c r="C14" s="2">
        <v>78.7</v>
      </c>
      <c r="D14" s="7">
        <v>0.157</v>
      </c>
      <c r="E14" s="2">
        <v>99.7</v>
      </c>
      <c r="F14" s="7">
        <v>9.06E-2</v>
      </c>
      <c r="G14" s="15">
        <v>0.84809999999999997</v>
      </c>
      <c r="H14" s="19">
        <v>-15748</v>
      </c>
      <c r="I14" s="17">
        <v>2885.1000979999999</v>
      </c>
      <c r="J14" s="8">
        <v>109.1</v>
      </c>
      <c r="L14" s="13">
        <v>41639</v>
      </c>
      <c r="M14" s="6">
        <v>42039</v>
      </c>
      <c r="N14" s="2">
        <v>78.7</v>
      </c>
      <c r="O14" s="7">
        <v>0.157</v>
      </c>
      <c r="P14" s="2">
        <v>99.7</v>
      </c>
      <c r="Q14" s="7">
        <v>9.06E-2</v>
      </c>
      <c r="R14" s="15">
        <v>0.84809999999999997</v>
      </c>
      <c r="S14" s="19">
        <v>-15748</v>
      </c>
      <c r="T14" s="17">
        <v>2885.1000979999999</v>
      </c>
      <c r="U14" s="8">
        <v>109.1</v>
      </c>
    </row>
    <row r="15" spans="1:21" x14ac:dyDescent="0.3">
      <c r="A15" s="13">
        <v>41729</v>
      </c>
      <c r="B15" s="6">
        <v>42314</v>
      </c>
      <c r="C15" s="2">
        <v>74.7</v>
      </c>
      <c r="D15" s="7">
        <v>0.15</v>
      </c>
      <c r="E15" s="2">
        <v>96.6</v>
      </c>
      <c r="F15" s="7">
        <v>0.10220000000000001</v>
      </c>
      <c r="G15" s="15">
        <v>0.86650000000000005</v>
      </c>
      <c r="H15" s="19">
        <v>-4189</v>
      </c>
      <c r="I15" s="17">
        <v>2874.709961</v>
      </c>
      <c r="J15" s="8">
        <v>110.8</v>
      </c>
      <c r="L15" s="13">
        <v>41729</v>
      </c>
      <c r="M15" s="6">
        <v>42314</v>
      </c>
      <c r="N15" s="2">
        <v>74.7</v>
      </c>
      <c r="O15" s="7">
        <v>0.15</v>
      </c>
      <c r="P15" s="2">
        <v>96.6</v>
      </c>
      <c r="Q15" s="7">
        <v>0.10220000000000001</v>
      </c>
      <c r="R15" s="15">
        <v>0.86650000000000005</v>
      </c>
      <c r="S15" s="19">
        <v>-4189</v>
      </c>
      <c r="T15" s="17">
        <v>2874.709961</v>
      </c>
      <c r="U15" s="8">
        <v>110.8</v>
      </c>
    </row>
    <row r="16" spans="1:21" x14ac:dyDescent="0.3">
      <c r="A16" s="13">
        <v>41820</v>
      </c>
      <c r="B16" s="6">
        <v>42905</v>
      </c>
      <c r="C16" s="2">
        <v>71.3</v>
      </c>
      <c r="D16" s="7">
        <v>0.152</v>
      </c>
      <c r="E16" s="2">
        <v>98.2</v>
      </c>
      <c r="F16" s="7">
        <v>0.11699999999999999</v>
      </c>
      <c r="G16" s="15">
        <v>0.88749999999999996</v>
      </c>
      <c r="H16" s="19">
        <v>-3417</v>
      </c>
      <c r="I16" s="17">
        <v>2953.290039</v>
      </c>
      <c r="J16" s="8">
        <v>110</v>
      </c>
      <c r="L16" s="13">
        <v>41820</v>
      </c>
      <c r="M16" s="6">
        <v>42905</v>
      </c>
      <c r="N16" s="2">
        <v>71.3</v>
      </c>
      <c r="O16" s="7">
        <v>0.152</v>
      </c>
      <c r="P16" s="2">
        <v>98.2</v>
      </c>
      <c r="Q16" s="7">
        <v>0.11699999999999999</v>
      </c>
      <c r="R16" s="15">
        <v>0.88749999999999996</v>
      </c>
      <c r="S16" s="19">
        <v>-3417</v>
      </c>
      <c r="T16" s="17">
        <v>2953.290039</v>
      </c>
      <c r="U16" s="8">
        <v>110</v>
      </c>
    </row>
    <row r="17" spans="1:21" x14ac:dyDescent="0.3">
      <c r="A17" s="13">
        <v>41912</v>
      </c>
      <c r="B17" s="6">
        <v>42719</v>
      </c>
      <c r="C17" s="2">
        <v>66.599999999999994</v>
      </c>
      <c r="D17" s="7">
        <v>0.157</v>
      </c>
      <c r="E17" s="2">
        <v>98.3</v>
      </c>
      <c r="F17" s="7">
        <v>7.6399999999999996E-2</v>
      </c>
      <c r="G17" s="15">
        <v>0.87170000000000003</v>
      </c>
      <c r="H17" s="19">
        <v>-10744</v>
      </c>
      <c r="I17" s="17">
        <v>2503.1899410000001</v>
      </c>
      <c r="J17" s="8">
        <v>110.3</v>
      </c>
      <c r="L17" s="13">
        <v>41912</v>
      </c>
      <c r="M17" s="6">
        <v>42719</v>
      </c>
      <c r="N17" s="2">
        <v>66.599999999999994</v>
      </c>
      <c r="O17" s="7">
        <v>0.157</v>
      </c>
      <c r="P17" s="2">
        <v>98.3</v>
      </c>
      <c r="Q17" s="7">
        <v>7.6399999999999996E-2</v>
      </c>
      <c r="R17" s="15">
        <v>0.87170000000000003</v>
      </c>
      <c r="S17" s="19">
        <v>-10744</v>
      </c>
      <c r="T17" s="17">
        <v>2503.1899410000001</v>
      </c>
      <c r="U17" s="8">
        <v>110.3</v>
      </c>
    </row>
    <row r="18" spans="1:21" x14ac:dyDescent="0.3">
      <c r="A18" s="13">
        <v>42004</v>
      </c>
      <c r="B18" s="6">
        <v>42829</v>
      </c>
      <c r="C18" s="2">
        <v>63.3</v>
      </c>
      <c r="D18" s="7">
        <v>0.159</v>
      </c>
      <c r="E18" s="2">
        <v>99</v>
      </c>
      <c r="F18" s="7">
        <v>8.48E-2</v>
      </c>
      <c r="G18" s="15">
        <v>0.84409999999999996</v>
      </c>
      <c r="H18" s="19">
        <v>-2284</v>
      </c>
      <c r="I18" s="17">
        <v>2901.820068</v>
      </c>
      <c r="J18" s="8">
        <v>110.2</v>
      </c>
      <c r="L18" s="13">
        <v>42004</v>
      </c>
      <c r="M18" s="6">
        <v>42829</v>
      </c>
      <c r="N18" s="2">
        <v>63.3</v>
      </c>
      <c r="O18" s="7">
        <v>0.159</v>
      </c>
      <c r="P18" s="2">
        <v>99</v>
      </c>
      <c r="Q18" s="7">
        <v>8.48E-2</v>
      </c>
      <c r="R18" s="15">
        <v>0.84409999999999996</v>
      </c>
      <c r="S18" s="19">
        <v>-2284</v>
      </c>
      <c r="T18" s="17">
        <v>2901.820068</v>
      </c>
      <c r="U18" s="8">
        <v>110.2</v>
      </c>
    </row>
    <row r="19" spans="1:21" x14ac:dyDescent="0.3">
      <c r="A19" s="13">
        <v>42094</v>
      </c>
      <c r="B19" s="6">
        <v>43716</v>
      </c>
      <c r="C19" s="2">
        <v>61.2</v>
      </c>
      <c r="D19" s="7">
        <v>0.159</v>
      </c>
      <c r="E19" s="2">
        <v>98</v>
      </c>
      <c r="F19" s="7">
        <v>6.8400000000000002E-2</v>
      </c>
      <c r="G19" s="15">
        <v>0.83450000000000002</v>
      </c>
      <c r="H19" s="19">
        <v>-4242</v>
      </c>
      <c r="I19" s="17">
        <v>3254.8100589999999</v>
      </c>
      <c r="J19" s="8">
        <v>111.9</v>
      </c>
      <c r="L19" s="13">
        <v>42094</v>
      </c>
      <c r="M19" s="6">
        <v>43716</v>
      </c>
      <c r="N19" s="2">
        <v>61.2</v>
      </c>
      <c r="O19" s="7">
        <v>0.159</v>
      </c>
      <c r="P19" s="2">
        <v>98</v>
      </c>
      <c r="Q19" s="7">
        <v>6.8400000000000002E-2</v>
      </c>
      <c r="R19" s="15">
        <v>0.83450000000000002</v>
      </c>
      <c r="S19" s="19">
        <v>-4242</v>
      </c>
      <c r="T19" s="17">
        <v>3254.8100589999999</v>
      </c>
      <c r="U19" s="8">
        <v>111.9</v>
      </c>
    </row>
    <row r="20" spans="1:21" x14ac:dyDescent="0.3">
      <c r="A20" s="13">
        <v>42185</v>
      </c>
      <c r="B20" s="6">
        <v>43764</v>
      </c>
      <c r="C20" s="2">
        <v>59.9</v>
      </c>
      <c r="D20" s="7">
        <v>0.155</v>
      </c>
      <c r="E20" s="2">
        <v>98.7</v>
      </c>
      <c r="F20" s="7">
        <v>6.3299999999999995E-2</v>
      </c>
      <c r="G20" s="15">
        <v>0.80579999999999996</v>
      </c>
      <c r="H20" s="19">
        <v>-3308</v>
      </c>
      <c r="I20" s="17">
        <v>3148.6201169999999</v>
      </c>
      <c r="J20" s="8">
        <v>111.1</v>
      </c>
      <c r="L20" s="13">
        <v>42185</v>
      </c>
      <c r="M20" s="6">
        <v>43764</v>
      </c>
      <c r="N20" s="2">
        <v>59.9</v>
      </c>
      <c r="O20" s="7">
        <v>0.155</v>
      </c>
      <c r="P20" s="2">
        <v>98.7</v>
      </c>
      <c r="Q20" s="7">
        <v>6.3299999999999995E-2</v>
      </c>
      <c r="R20" s="15">
        <v>0.80579999999999996</v>
      </c>
      <c r="S20" s="19">
        <v>-3308</v>
      </c>
      <c r="T20" s="17">
        <v>3148.6201169999999</v>
      </c>
      <c r="U20" s="8">
        <v>111.1</v>
      </c>
    </row>
    <row r="21" spans="1:21" x14ac:dyDescent="0.3">
      <c r="A21" s="13">
        <v>42277</v>
      </c>
      <c r="B21" s="6">
        <v>43789</v>
      </c>
      <c r="C21" s="2">
        <v>61.1</v>
      </c>
      <c r="D21" s="7">
        <v>0.154</v>
      </c>
      <c r="E21" s="2">
        <v>98.6</v>
      </c>
      <c r="F21" s="7">
        <v>0.05</v>
      </c>
      <c r="G21" s="15">
        <v>0.79820000000000002</v>
      </c>
      <c r="H21" s="19">
        <v>-3709</v>
      </c>
      <c r="I21" s="17">
        <v>3278.280029</v>
      </c>
      <c r="J21" s="8">
        <v>112.5</v>
      </c>
      <c r="L21" s="13">
        <v>42277</v>
      </c>
      <c r="M21" s="6">
        <v>43789</v>
      </c>
      <c r="N21" s="2">
        <v>61.1</v>
      </c>
      <c r="O21" s="7">
        <v>0.154</v>
      </c>
      <c r="P21" s="2">
        <v>98.6</v>
      </c>
      <c r="Q21" s="7">
        <v>0.05</v>
      </c>
      <c r="R21" s="15">
        <v>0.79820000000000002</v>
      </c>
      <c r="S21" s="19">
        <v>-3709</v>
      </c>
      <c r="T21" s="17">
        <v>3278.280029</v>
      </c>
      <c r="U21" s="8">
        <v>112.5</v>
      </c>
    </row>
    <row r="22" spans="1:21" x14ac:dyDescent="0.3">
      <c r="A22" s="13">
        <v>42369</v>
      </c>
      <c r="B22" s="6">
        <v>43674</v>
      </c>
      <c r="C22" s="2">
        <v>61.3</v>
      </c>
      <c r="D22" s="7">
        <v>0.14800000000000002</v>
      </c>
      <c r="E22" s="2">
        <v>98.4</v>
      </c>
      <c r="F22" s="7">
        <v>4.4500000000000005E-2</v>
      </c>
      <c r="G22" s="15">
        <v>0.81240000000000001</v>
      </c>
      <c r="H22" s="19">
        <v>-2371</v>
      </c>
      <c r="I22" s="17">
        <v>3396.669922</v>
      </c>
      <c r="J22" s="8">
        <v>111.3</v>
      </c>
      <c r="L22" s="13">
        <v>42369</v>
      </c>
      <c r="M22" s="6">
        <v>43674</v>
      </c>
      <c r="N22" s="2">
        <v>61.3</v>
      </c>
      <c r="O22" s="7">
        <v>0.14800000000000002</v>
      </c>
      <c r="P22" s="2">
        <v>98.4</v>
      </c>
      <c r="Q22" s="7">
        <v>4.4500000000000005E-2</v>
      </c>
      <c r="R22" s="15">
        <v>0.81240000000000001</v>
      </c>
      <c r="S22" s="19">
        <v>-2371</v>
      </c>
      <c r="T22" s="17">
        <v>3396.669922</v>
      </c>
      <c r="U22" s="8">
        <v>111.3</v>
      </c>
    </row>
    <row r="23" spans="1:21" x14ac:dyDescent="0.3">
      <c r="A23" s="13">
        <v>42460</v>
      </c>
      <c r="B23" s="6">
        <v>43778</v>
      </c>
      <c r="C23" s="2">
        <v>58.7</v>
      </c>
      <c r="D23" s="7">
        <v>0.14499999999999999</v>
      </c>
      <c r="E23" s="2">
        <v>97.2</v>
      </c>
      <c r="F23" s="7">
        <v>4.2199999999999994E-2</v>
      </c>
      <c r="G23" s="15">
        <v>0.86</v>
      </c>
      <c r="H23" s="19">
        <v>-3537</v>
      </c>
      <c r="I23" s="17">
        <v>3958.2700199999999</v>
      </c>
      <c r="J23" s="8">
        <v>111.6</v>
      </c>
      <c r="L23" s="13">
        <v>42460</v>
      </c>
      <c r="M23" s="6">
        <v>43778</v>
      </c>
      <c r="N23" s="2">
        <v>58.7</v>
      </c>
      <c r="O23" s="7">
        <v>0.14499999999999999</v>
      </c>
      <c r="P23" s="2">
        <v>97.2</v>
      </c>
      <c r="Q23" s="7">
        <v>4.2199999999999994E-2</v>
      </c>
      <c r="R23" s="15">
        <v>0.86</v>
      </c>
      <c r="S23" s="19">
        <v>-3537</v>
      </c>
      <c r="T23" s="17">
        <v>3958.2700199999999</v>
      </c>
      <c r="U23" s="8">
        <v>111.6</v>
      </c>
    </row>
    <row r="24" spans="1:21" x14ac:dyDescent="0.3">
      <c r="A24" s="13">
        <v>42551</v>
      </c>
      <c r="B24" s="6">
        <v>44742</v>
      </c>
      <c r="C24" s="2">
        <v>60.5</v>
      </c>
      <c r="D24" s="7">
        <v>0.14099999999999999</v>
      </c>
      <c r="E24" s="2">
        <v>99.2</v>
      </c>
      <c r="F24" s="7">
        <v>4.07E-2</v>
      </c>
      <c r="G24" s="15">
        <v>0.85189999999999999</v>
      </c>
      <c r="H24" s="19">
        <v>-2178</v>
      </c>
      <c r="I24" s="17">
        <v>3963.330078</v>
      </c>
      <c r="J24" s="8">
        <v>110.5</v>
      </c>
      <c r="L24" s="13">
        <v>42551</v>
      </c>
      <c r="M24" s="6">
        <v>44742</v>
      </c>
      <c r="N24" s="2">
        <v>60.5</v>
      </c>
      <c r="O24" s="7">
        <v>0.14099999999999999</v>
      </c>
      <c r="P24" s="2">
        <v>99.2</v>
      </c>
      <c r="Q24" s="7">
        <v>4.07E-2</v>
      </c>
      <c r="R24" s="15">
        <v>0.85189999999999999</v>
      </c>
      <c r="S24" s="19">
        <v>-2178</v>
      </c>
      <c r="T24" s="17">
        <v>3963.330078</v>
      </c>
      <c r="U24" s="8">
        <v>110.5</v>
      </c>
    </row>
    <row r="25" spans="1:21" x14ac:dyDescent="0.3">
      <c r="A25" s="13">
        <v>42643</v>
      </c>
      <c r="B25" s="6">
        <v>45744</v>
      </c>
      <c r="C25" s="2">
        <v>63.8</v>
      </c>
      <c r="D25" s="7">
        <v>0.13100000000000001</v>
      </c>
      <c r="E25" s="2">
        <v>97.8</v>
      </c>
      <c r="F25" s="7">
        <v>3.8800000000000001E-2</v>
      </c>
      <c r="G25" s="15">
        <v>0.8417</v>
      </c>
      <c r="H25" s="19">
        <v>-3286</v>
      </c>
      <c r="I25" s="17">
        <v>4238.2797849999997</v>
      </c>
      <c r="J25" s="8">
        <v>110.4</v>
      </c>
      <c r="L25" s="13">
        <v>42643</v>
      </c>
      <c r="M25" s="6">
        <v>45744</v>
      </c>
      <c r="N25" s="2">
        <v>63.8</v>
      </c>
      <c r="O25" s="7">
        <v>0.13100000000000001</v>
      </c>
      <c r="P25" s="2">
        <v>97.8</v>
      </c>
      <c r="Q25" s="7">
        <v>3.8800000000000001E-2</v>
      </c>
      <c r="R25" s="15">
        <v>0.8417</v>
      </c>
      <c r="S25" s="19">
        <v>-3286</v>
      </c>
      <c r="T25" s="17">
        <v>4238.2797849999997</v>
      </c>
      <c r="U25" s="8">
        <v>110.4</v>
      </c>
    </row>
    <row r="26" spans="1:21" x14ac:dyDescent="0.3">
      <c r="A26" s="13">
        <v>42735</v>
      </c>
      <c r="B26" s="6">
        <v>45128</v>
      </c>
      <c r="C26" s="2">
        <v>65.3</v>
      </c>
      <c r="D26" s="7">
        <v>0.128</v>
      </c>
      <c r="E26" s="2">
        <v>98.4</v>
      </c>
      <c r="F26" s="7">
        <v>3.4700000000000002E-2</v>
      </c>
      <c r="G26" s="15">
        <v>0.83640000000000003</v>
      </c>
      <c r="H26" s="19">
        <v>-1562</v>
      </c>
      <c r="I26" s="17">
        <v>4539.4301759999998</v>
      </c>
      <c r="J26" s="8">
        <v>109.2</v>
      </c>
      <c r="L26" s="13">
        <v>42735</v>
      </c>
      <c r="M26" s="6">
        <v>45128</v>
      </c>
      <c r="N26" s="2">
        <v>65.3</v>
      </c>
      <c r="O26" s="7">
        <v>0.128</v>
      </c>
      <c r="P26" s="2">
        <v>98.4</v>
      </c>
      <c r="Q26" s="7">
        <v>3.4700000000000002E-2</v>
      </c>
      <c r="R26" s="15">
        <v>0.83640000000000003</v>
      </c>
      <c r="S26" s="19">
        <v>-1562</v>
      </c>
      <c r="T26" s="17">
        <v>4539.4301759999998</v>
      </c>
      <c r="U26" s="8">
        <v>109.2</v>
      </c>
    </row>
    <row r="27" spans="1:21" x14ac:dyDescent="0.3">
      <c r="A27" s="13">
        <v>42825</v>
      </c>
      <c r="B27" s="6">
        <v>47002</v>
      </c>
      <c r="C27" s="2">
        <v>66.099999999999994</v>
      </c>
      <c r="D27" s="7">
        <v>0.127</v>
      </c>
      <c r="E27" s="2">
        <v>97.5</v>
      </c>
      <c r="F27" s="7">
        <v>3.0099999999999998E-2</v>
      </c>
      <c r="G27" s="15">
        <v>0.83169999999999999</v>
      </c>
      <c r="H27" s="19">
        <v>-2603</v>
      </c>
      <c r="I27" s="17">
        <v>4995.3901370000003</v>
      </c>
      <c r="J27" s="8">
        <v>109.1</v>
      </c>
      <c r="L27" s="13">
        <v>42825</v>
      </c>
      <c r="M27" s="6">
        <v>47002</v>
      </c>
      <c r="N27" s="2">
        <v>66.099999999999994</v>
      </c>
      <c r="O27" s="7">
        <v>0.127</v>
      </c>
      <c r="P27" s="2">
        <v>97.5</v>
      </c>
      <c r="Q27" s="7">
        <v>3.0099999999999998E-2</v>
      </c>
      <c r="R27" s="15">
        <v>0.83169999999999999</v>
      </c>
      <c r="S27" s="19">
        <v>-2603</v>
      </c>
      <c r="T27" s="17">
        <v>4995.3901370000003</v>
      </c>
      <c r="U27" s="8">
        <v>109.1</v>
      </c>
    </row>
    <row r="28" spans="1:21" x14ac:dyDescent="0.3">
      <c r="A28" s="13">
        <v>42916</v>
      </c>
      <c r="B28" s="6">
        <v>48996</v>
      </c>
      <c r="C28" s="2">
        <v>71.3</v>
      </c>
      <c r="D28" s="7">
        <v>0.12</v>
      </c>
      <c r="E28" s="2">
        <v>98.6</v>
      </c>
      <c r="F28" s="7">
        <v>2.3599999999999999E-2</v>
      </c>
      <c r="G28" s="15">
        <v>0.80410000000000004</v>
      </c>
      <c r="H28" s="19">
        <v>-1174</v>
      </c>
      <c r="I28" s="17">
        <v>4699.9399409999996</v>
      </c>
      <c r="J28" s="8">
        <v>108.6</v>
      </c>
      <c r="L28" s="13">
        <v>42916</v>
      </c>
      <c r="M28" s="6">
        <v>48996</v>
      </c>
      <c r="N28" s="2">
        <v>71.3</v>
      </c>
      <c r="O28" s="7">
        <v>0.12</v>
      </c>
      <c r="P28" s="2">
        <v>98.6</v>
      </c>
      <c r="Q28" s="7">
        <v>2.3599999999999999E-2</v>
      </c>
      <c r="R28" s="15">
        <v>0.80410000000000004</v>
      </c>
      <c r="S28" s="19">
        <v>-1174</v>
      </c>
      <c r="T28" s="17">
        <v>4699.9399409999996</v>
      </c>
      <c r="U28" s="8">
        <v>108.6</v>
      </c>
    </row>
    <row r="29" spans="1:21" x14ac:dyDescent="0.3">
      <c r="A29" s="13">
        <v>43008</v>
      </c>
      <c r="B29" s="6">
        <v>49322</v>
      </c>
      <c r="C29" s="2">
        <v>76.5</v>
      </c>
      <c r="D29" s="7">
        <v>0.114</v>
      </c>
      <c r="E29" s="2">
        <v>97</v>
      </c>
      <c r="F29" s="7">
        <v>1.6500000000000001E-2</v>
      </c>
      <c r="G29" s="15">
        <v>0.79110000000000003</v>
      </c>
      <c r="H29" s="19">
        <v>-2127</v>
      </c>
      <c r="I29" s="17">
        <v>4874.6801759999998</v>
      </c>
      <c r="J29" s="8">
        <v>108.2</v>
      </c>
      <c r="L29" s="13">
        <v>43008</v>
      </c>
      <c r="M29" s="6">
        <v>49322</v>
      </c>
      <c r="N29" s="2">
        <v>76.5</v>
      </c>
      <c r="O29" s="7">
        <v>0.114</v>
      </c>
      <c r="P29" s="2">
        <v>97</v>
      </c>
      <c r="Q29" s="7">
        <v>1.6500000000000001E-2</v>
      </c>
      <c r="R29" s="15">
        <v>0.79110000000000003</v>
      </c>
      <c r="S29" s="19">
        <v>-2127</v>
      </c>
      <c r="T29" s="17">
        <v>4874.6801759999998</v>
      </c>
      <c r="U29" s="8">
        <v>108.2</v>
      </c>
    </row>
    <row r="30" spans="1:21" x14ac:dyDescent="0.3">
      <c r="A30" s="13">
        <v>43100</v>
      </c>
      <c r="B30" s="6">
        <v>49188</v>
      </c>
      <c r="C30" s="2">
        <v>77</v>
      </c>
      <c r="D30" s="7">
        <v>0.107</v>
      </c>
      <c r="E30" s="2">
        <v>98.8</v>
      </c>
      <c r="F30" s="7">
        <v>1.2500000000000001E-2</v>
      </c>
      <c r="G30" s="15">
        <v>0.7883</v>
      </c>
      <c r="H30" s="19">
        <v>-159</v>
      </c>
      <c r="I30" s="17">
        <v>5224.5600590000004</v>
      </c>
      <c r="J30" s="8">
        <v>106.1</v>
      </c>
      <c r="L30" s="13">
        <v>43100</v>
      </c>
      <c r="M30" s="6">
        <v>49188</v>
      </c>
      <c r="N30" s="2">
        <v>77</v>
      </c>
      <c r="O30" s="7">
        <v>0.107</v>
      </c>
      <c r="P30" s="2">
        <v>98.8</v>
      </c>
      <c r="Q30" s="7">
        <v>1.2500000000000001E-2</v>
      </c>
      <c r="R30" s="15">
        <v>0.7883</v>
      </c>
      <c r="S30" s="19">
        <v>-159</v>
      </c>
      <c r="T30" s="17">
        <v>5224.5600590000004</v>
      </c>
      <c r="U30" s="8">
        <v>106.1</v>
      </c>
    </row>
    <row r="31" spans="1:21" x14ac:dyDescent="0.3">
      <c r="A31" s="13">
        <v>43190</v>
      </c>
      <c r="B31" s="6">
        <v>64163</v>
      </c>
      <c r="C31" s="2">
        <v>77.3</v>
      </c>
      <c r="D31" s="7">
        <v>0.105</v>
      </c>
      <c r="E31" s="2">
        <v>97.7</v>
      </c>
      <c r="F31" s="7">
        <v>7.4999999999999997E-3</v>
      </c>
      <c r="G31" s="15">
        <v>0.72360000000000002</v>
      </c>
      <c r="H31" s="19">
        <v>-1922</v>
      </c>
      <c r="I31" s="17">
        <v>6019.4902339999999</v>
      </c>
      <c r="J31" s="8">
        <v>104.9</v>
      </c>
      <c r="L31" s="13">
        <v>43190</v>
      </c>
      <c r="M31" s="6">
        <v>64163</v>
      </c>
      <c r="N31" s="2">
        <v>77.3</v>
      </c>
      <c r="O31" s="7">
        <v>0.105</v>
      </c>
      <c r="P31" s="2">
        <v>97.7</v>
      </c>
      <c r="Q31" s="7">
        <v>7.4999999999999997E-3</v>
      </c>
      <c r="R31" s="15">
        <v>0.72360000000000002</v>
      </c>
      <c r="S31" s="19">
        <v>-1922</v>
      </c>
      <c r="T31" s="17">
        <v>6019.4902339999999</v>
      </c>
      <c r="U31" s="8">
        <v>104.9</v>
      </c>
    </row>
    <row r="32" spans="1:21" x14ac:dyDescent="0.3">
      <c r="A32" s="13">
        <v>43281</v>
      </c>
      <c r="B32" s="6">
        <v>64614</v>
      </c>
      <c r="C32" s="2">
        <v>80.099999999999994</v>
      </c>
      <c r="D32" s="7">
        <v>9.9000000000000005E-2</v>
      </c>
      <c r="E32" s="2">
        <v>99.7</v>
      </c>
      <c r="F32" s="7">
        <v>1.26E-2</v>
      </c>
      <c r="G32" s="15">
        <v>0.7208</v>
      </c>
      <c r="H32" s="19">
        <v>-181</v>
      </c>
      <c r="I32" s="17">
        <v>6165.0400390000004</v>
      </c>
      <c r="J32" s="8">
        <v>105.2</v>
      </c>
      <c r="L32" s="13">
        <v>43281</v>
      </c>
      <c r="M32" s="6">
        <v>64614</v>
      </c>
      <c r="N32" s="2">
        <v>80.099999999999994</v>
      </c>
      <c r="O32" s="7">
        <v>9.9000000000000005E-2</v>
      </c>
      <c r="P32" s="2">
        <v>99.7</v>
      </c>
      <c r="Q32" s="7">
        <v>1.26E-2</v>
      </c>
      <c r="R32" s="15">
        <v>0.7208</v>
      </c>
      <c r="S32" s="19">
        <v>-181</v>
      </c>
      <c r="T32" s="17">
        <v>6165.0400390000004</v>
      </c>
      <c r="U32" s="8">
        <v>105.2</v>
      </c>
    </row>
    <row r="33" spans="1:21" x14ac:dyDescent="0.3">
      <c r="A33" s="13">
        <v>43373</v>
      </c>
      <c r="B33" s="6">
        <v>66302</v>
      </c>
      <c r="C33" s="2">
        <v>82</v>
      </c>
      <c r="D33" s="7">
        <v>9.5000000000000001E-2</v>
      </c>
      <c r="E33" s="2">
        <v>99.5</v>
      </c>
      <c r="F33" s="7">
        <v>1.24E-2</v>
      </c>
      <c r="G33" s="15">
        <v>0.73129999999999995</v>
      </c>
      <c r="H33" s="19">
        <v>-1178</v>
      </c>
      <c r="I33" s="17">
        <v>6167.4101559999999</v>
      </c>
      <c r="J33" s="8">
        <v>103.6</v>
      </c>
      <c r="L33" s="13">
        <v>43373</v>
      </c>
      <c r="M33" s="6">
        <v>66302</v>
      </c>
      <c r="N33" s="2">
        <v>82</v>
      </c>
      <c r="O33" s="7">
        <v>9.5000000000000001E-2</v>
      </c>
      <c r="P33" s="2">
        <v>99.5</v>
      </c>
      <c r="Q33" s="7">
        <v>1.24E-2</v>
      </c>
      <c r="R33" s="15">
        <v>0.73129999999999995</v>
      </c>
      <c r="S33" s="19">
        <v>-1178</v>
      </c>
      <c r="T33" s="17">
        <v>6167.4101559999999</v>
      </c>
      <c r="U33" s="8">
        <v>103.6</v>
      </c>
    </row>
    <row r="34" spans="1:21" x14ac:dyDescent="0.3">
      <c r="A34" s="13">
        <v>43465</v>
      </c>
      <c r="B34" s="6">
        <v>67335</v>
      </c>
      <c r="C34" s="2">
        <v>82.5</v>
      </c>
      <c r="D34" s="7">
        <v>9.3000000000000013E-2</v>
      </c>
      <c r="E34" s="2">
        <v>100.6</v>
      </c>
      <c r="F34" s="7">
        <v>1.15E-2</v>
      </c>
      <c r="G34" s="15">
        <v>0.72599999999999998</v>
      </c>
      <c r="H34" s="19">
        <v>-498</v>
      </c>
      <c r="I34" s="17">
        <v>6791.6801759999998</v>
      </c>
      <c r="J34" s="8">
        <v>102.8</v>
      </c>
      <c r="L34" s="13">
        <v>43465</v>
      </c>
      <c r="M34" s="6">
        <v>67335</v>
      </c>
      <c r="N34" s="2">
        <v>82.5</v>
      </c>
      <c r="O34" s="7">
        <v>9.3000000000000013E-2</v>
      </c>
      <c r="P34" s="2">
        <v>100.6</v>
      </c>
      <c r="Q34" s="7">
        <v>1.15E-2</v>
      </c>
      <c r="R34" s="15">
        <v>0.72599999999999998</v>
      </c>
      <c r="S34" s="19">
        <v>-498</v>
      </c>
      <c r="T34" s="17">
        <v>6791.6801759999998</v>
      </c>
      <c r="U34" s="8">
        <v>102.8</v>
      </c>
    </row>
    <row r="35" spans="1:21" x14ac:dyDescent="0.3">
      <c r="A35" s="13">
        <v>43555</v>
      </c>
      <c r="B35" s="6">
        <v>65871</v>
      </c>
      <c r="C35" s="2">
        <v>83</v>
      </c>
      <c r="D35" s="7">
        <v>8.900000000000001E-2</v>
      </c>
      <c r="E35" s="2">
        <v>98.9</v>
      </c>
      <c r="F35" s="7">
        <v>7.3000000000000001E-3</v>
      </c>
      <c r="G35" s="15">
        <v>0.7802</v>
      </c>
      <c r="H35" s="19">
        <v>-1533</v>
      </c>
      <c r="I35" s="17">
        <v>6308.919922</v>
      </c>
      <c r="J35" s="8">
        <v>101.3</v>
      </c>
      <c r="L35" s="13">
        <v>43555</v>
      </c>
      <c r="M35" s="6">
        <v>65871</v>
      </c>
      <c r="N35" s="2">
        <v>83</v>
      </c>
      <c r="O35" s="7">
        <v>8.900000000000001E-2</v>
      </c>
      <c r="P35" s="2">
        <v>98.9</v>
      </c>
      <c r="Q35" s="7">
        <v>7.3000000000000001E-3</v>
      </c>
      <c r="R35" s="15">
        <v>0.7802</v>
      </c>
      <c r="S35" s="19">
        <v>-1533</v>
      </c>
      <c r="T35" s="17">
        <v>6308.919922</v>
      </c>
      <c r="U35" s="8">
        <v>101.3</v>
      </c>
    </row>
    <row r="36" spans="1:21" x14ac:dyDescent="0.3">
      <c r="A36" s="13">
        <v>43646</v>
      </c>
      <c r="B36" s="6">
        <v>66117</v>
      </c>
      <c r="C36" s="2">
        <v>84.5</v>
      </c>
      <c r="D36" s="7">
        <v>8.8000000000000009E-2</v>
      </c>
      <c r="E36" s="2">
        <v>100.4</v>
      </c>
      <c r="F36" s="7">
        <v>5.1999999999999998E-3</v>
      </c>
      <c r="G36" s="15">
        <v>0.79049999999999998</v>
      </c>
      <c r="H36" s="19">
        <v>705</v>
      </c>
      <c r="I36" s="17">
        <v>5642.4902339999999</v>
      </c>
      <c r="J36" s="8">
        <v>101.8</v>
      </c>
      <c r="L36" s="13">
        <v>43646</v>
      </c>
      <c r="M36" s="6">
        <v>66117</v>
      </c>
      <c r="N36" s="2">
        <v>84.5</v>
      </c>
      <c r="O36" s="7">
        <v>8.8000000000000009E-2</v>
      </c>
      <c r="P36" s="2">
        <v>100.4</v>
      </c>
      <c r="Q36" s="7">
        <v>5.1999999999999998E-3</v>
      </c>
      <c r="R36" s="15">
        <v>0.79049999999999998</v>
      </c>
      <c r="S36" s="19">
        <v>705</v>
      </c>
      <c r="T36" s="17">
        <v>5642.4902339999999</v>
      </c>
      <c r="U36" s="8">
        <v>101.8</v>
      </c>
    </row>
    <row r="37" spans="1:21" x14ac:dyDescent="0.3">
      <c r="A37" s="13">
        <v>43738</v>
      </c>
      <c r="B37" s="6">
        <v>67087</v>
      </c>
      <c r="C37" s="2">
        <v>88.6</v>
      </c>
      <c r="D37" s="7">
        <v>7.9000000000000001E-2</v>
      </c>
      <c r="E37" s="2">
        <v>100.8</v>
      </c>
      <c r="F37" s="7">
        <v>3.2000000000000002E-3</v>
      </c>
      <c r="G37" s="15">
        <v>0.85229999999999995</v>
      </c>
      <c r="H37" s="19">
        <v>-1298</v>
      </c>
      <c r="I37" s="17">
        <v>6034.830078</v>
      </c>
      <c r="J37" s="8">
        <v>100.9</v>
      </c>
      <c r="L37" s="13">
        <v>43738</v>
      </c>
      <c r="M37" s="6">
        <v>67087</v>
      </c>
      <c r="N37" s="2">
        <v>88.6</v>
      </c>
      <c r="O37" s="7">
        <v>7.9000000000000001E-2</v>
      </c>
      <c r="P37" s="2">
        <v>100.8</v>
      </c>
      <c r="Q37" s="7">
        <v>3.2000000000000002E-3</v>
      </c>
      <c r="R37" s="15">
        <v>0.85229999999999995</v>
      </c>
      <c r="S37" s="19">
        <v>-1298</v>
      </c>
      <c r="T37" s="17">
        <v>6034.830078</v>
      </c>
      <c r="U37" s="8">
        <v>100.9</v>
      </c>
    </row>
    <row r="38" spans="1:21" x14ac:dyDescent="0.3">
      <c r="A38" s="13">
        <v>43830</v>
      </c>
      <c r="B38" s="6">
        <v>72303</v>
      </c>
      <c r="C38" s="2">
        <v>89.9</v>
      </c>
      <c r="D38" s="7">
        <v>7.400000000000001E-2</v>
      </c>
      <c r="E38" s="2">
        <v>101.5</v>
      </c>
      <c r="F38" s="7">
        <v>7.4000000000000003E-3</v>
      </c>
      <c r="G38" s="15">
        <v>0.84440000000000004</v>
      </c>
      <c r="H38" s="19">
        <v>1962</v>
      </c>
      <c r="I38" s="17">
        <v>6517.2402339999999</v>
      </c>
      <c r="J38" s="8">
        <v>100</v>
      </c>
      <c r="L38" s="13">
        <v>43830</v>
      </c>
      <c r="M38" s="6">
        <v>72303</v>
      </c>
      <c r="N38" s="2">
        <v>89.9</v>
      </c>
      <c r="O38" s="7">
        <v>7.400000000000001E-2</v>
      </c>
      <c r="P38" s="2">
        <v>101.5</v>
      </c>
      <c r="Q38" s="7">
        <v>7.4000000000000003E-3</v>
      </c>
      <c r="R38" s="15">
        <v>0.84440000000000004</v>
      </c>
      <c r="S38" s="19">
        <v>1962</v>
      </c>
      <c r="T38" s="17">
        <v>6517.2402339999999</v>
      </c>
      <c r="U38" s="8">
        <v>100</v>
      </c>
    </row>
    <row r="39" spans="1:21" x14ac:dyDescent="0.3">
      <c r="A39" s="13">
        <v>43921</v>
      </c>
      <c r="B39" s="6">
        <v>69717</v>
      </c>
      <c r="C39" s="2">
        <v>91.1</v>
      </c>
      <c r="D39" s="7">
        <v>7.0999999999999994E-2</v>
      </c>
      <c r="E39" s="2">
        <v>100.6</v>
      </c>
      <c r="F39" s="7">
        <v>9.7999999999999997E-3</v>
      </c>
      <c r="G39" s="15">
        <v>0.86560000000000004</v>
      </c>
      <c r="H39" s="19">
        <v>-841</v>
      </c>
      <c r="I39" s="17">
        <v>6658.580078</v>
      </c>
      <c r="J39" s="8">
        <v>99.8</v>
      </c>
      <c r="L39" s="13">
        <v>43921</v>
      </c>
      <c r="M39" s="6">
        <v>69717</v>
      </c>
      <c r="N39" s="2">
        <v>91.1</v>
      </c>
      <c r="O39" s="7">
        <v>7.0999999999999994E-2</v>
      </c>
      <c r="P39" s="2">
        <v>100.6</v>
      </c>
      <c r="Q39" s="7">
        <v>9.7999999999999997E-3</v>
      </c>
      <c r="R39" s="15">
        <v>0.86560000000000004</v>
      </c>
      <c r="S39" s="19">
        <v>-841</v>
      </c>
      <c r="T39" s="17">
        <v>6658.580078</v>
      </c>
      <c r="U39" s="8">
        <v>99.8</v>
      </c>
    </row>
    <row r="40" spans="1:21" x14ac:dyDescent="0.3">
      <c r="A40" s="13">
        <v>44012</v>
      </c>
      <c r="B40" s="6">
        <v>72793</v>
      </c>
      <c r="C40" s="2">
        <v>94.1</v>
      </c>
      <c r="D40" s="7">
        <v>6.7000000000000004E-2</v>
      </c>
      <c r="E40" s="2">
        <v>102.3</v>
      </c>
      <c r="F40" s="7">
        <v>8.6E-3</v>
      </c>
      <c r="G40" s="15">
        <v>0.87719999999999998</v>
      </c>
      <c r="H40" s="19">
        <v>177</v>
      </c>
      <c r="I40" s="17">
        <v>6827.6201170000004</v>
      </c>
      <c r="J40" s="8">
        <v>98.8</v>
      </c>
      <c r="L40" s="13">
        <v>44012</v>
      </c>
      <c r="M40" s="6">
        <v>72793</v>
      </c>
      <c r="N40" s="2">
        <v>94.1</v>
      </c>
      <c r="O40" s="7">
        <v>6.7000000000000004E-2</v>
      </c>
      <c r="P40" s="2">
        <v>102.3</v>
      </c>
      <c r="Q40" s="7">
        <v>8.6E-3</v>
      </c>
      <c r="R40" s="15">
        <v>0.87719999999999998</v>
      </c>
      <c r="S40" s="19">
        <v>177</v>
      </c>
      <c r="T40" s="17">
        <v>6827.6201170000004</v>
      </c>
      <c r="U40" s="8">
        <v>98.8</v>
      </c>
    </row>
    <row r="41" spans="1:21" x14ac:dyDescent="0.3">
      <c r="A41" s="13">
        <v>44104</v>
      </c>
      <c r="B41" s="6">
        <v>75712</v>
      </c>
      <c r="C41" s="2">
        <v>99.2</v>
      </c>
      <c r="D41" s="7">
        <v>6.6000000000000003E-2</v>
      </c>
      <c r="E41" s="2">
        <v>102.8</v>
      </c>
      <c r="F41" s="7">
        <v>7.1999999999999998E-3</v>
      </c>
      <c r="G41" s="15">
        <v>0.89470000000000005</v>
      </c>
      <c r="H41" s="19">
        <v>-1333</v>
      </c>
      <c r="I41" s="17">
        <v>6881.75</v>
      </c>
      <c r="J41" s="8">
        <v>98.6</v>
      </c>
      <c r="L41" s="13">
        <v>44104</v>
      </c>
      <c r="M41" s="6">
        <v>75712</v>
      </c>
      <c r="N41" s="2">
        <v>99.2</v>
      </c>
      <c r="O41" s="7">
        <v>6.6000000000000003E-2</v>
      </c>
      <c r="P41" s="2">
        <v>102.8</v>
      </c>
      <c r="Q41" s="7">
        <v>7.1999999999999998E-3</v>
      </c>
      <c r="R41" s="15">
        <v>0.89470000000000005</v>
      </c>
      <c r="S41" s="19">
        <v>-1333</v>
      </c>
      <c r="T41" s="17">
        <v>6881.75</v>
      </c>
      <c r="U41" s="8">
        <v>98.6</v>
      </c>
    </row>
    <row r="42" spans="1:21" x14ac:dyDescent="0.3">
      <c r="A42" s="13">
        <v>44196</v>
      </c>
      <c r="B42" s="6">
        <v>78664</v>
      </c>
      <c r="C42" s="2">
        <v>100.8</v>
      </c>
      <c r="D42" s="7">
        <v>6.2E-2</v>
      </c>
      <c r="E42" s="2">
        <v>103.5</v>
      </c>
      <c r="F42" s="7">
        <v>6.6E-3</v>
      </c>
      <c r="G42" s="15">
        <v>0.88270000000000004</v>
      </c>
      <c r="H42" s="19">
        <v>2578</v>
      </c>
      <c r="I42" s="17">
        <v>7038.2797849999997</v>
      </c>
      <c r="J42" s="8">
        <v>98.2</v>
      </c>
      <c r="L42" s="13">
        <v>44196</v>
      </c>
      <c r="M42" s="6">
        <v>78664</v>
      </c>
      <c r="N42" s="2">
        <v>100.8</v>
      </c>
      <c r="O42" s="7">
        <v>6.2E-2</v>
      </c>
      <c r="P42" s="2">
        <v>103.5</v>
      </c>
      <c r="Q42" s="7">
        <v>6.6E-3</v>
      </c>
      <c r="R42" s="15">
        <v>0.88270000000000004</v>
      </c>
      <c r="S42" s="19">
        <v>2578</v>
      </c>
      <c r="T42" s="17">
        <v>7038.2797849999997</v>
      </c>
      <c r="U42" s="8">
        <v>98.2</v>
      </c>
    </row>
    <row r="43" spans="1:21" x14ac:dyDescent="0.3">
      <c r="A43" s="13">
        <v>44286</v>
      </c>
      <c r="B43" s="6">
        <v>79676</v>
      </c>
      <c r="C43" s="2">
        <v>102.6</v>
      </c>
      <c r="D43" s="7">
        <v>5.9000000000000004E-2</v>
      </c>
      <c r="E43" s="2">
        <v>102.9</v>
      </c>
      <c r="F43" s="7">
        <v>9.0000000000000011E-3</v>
      </c>
      <c r="G43" s="15">
        <v>0.88290000000000002</v>
      </c>
      <c r="H43" s="19">
        <v>-1205</v>
      </c>
      <c r="I43" s="17">
        <v>6593.6499020000001</v>
      </c>
      <c r="J43" s="8">
        <v>97.9</v>
      </c>
      <c r="L43" s="13">
        <v>44286</v>
      </c>
      <c r="M43" s="6">
        <v>79676</v>
      </c>
      <c r="N43" s="2">
        <v>102.6</v>
      </c>
      <c r="O43" s="7">
        <v>5.9000000000000004E-2</v>
      </c>
      <c r="P43" s="2">
        <v>102.9</v>
      </c>
      <c r="Q43" s="7">
        <v>9.0000000000000011E-3</v>
      </c>
      <c r="R43" s="15">
        <v>0.88290000000000002</v>
      </c>
      <c r="S43" s="19">
        <v>-1205</v>
      </c>
      <c r="T43" s="17">
        <v>6593.6499020000001</v>
      </c>
      <c r="U43" s="8">
        <v>97.9</v>
      </c>
    </row>
    <row r="44" spans="1:21" x14ac:dyDescent="0.3">
      <c r="A44" s="13">
        <v>44377</v>
      </c>
      <c r="B44" s="6">
        <v>80418</v>
      </c>
      <c r="C44" s="2">
        <v>105.3</v>
      </c>
      <c r="D44" s="7">
        <v>5.9000000000000004E-2</v>
      </c>
      <c r="E44" s="2">
        <v>105.2</v>
      </c>
      <c r="F44" s="7">
        <v>8.0000000000000002E-3</v>
      </c>
      <c r="G44" s="15">
        <v>0.87890000000000001</v>
      </c>
      <c r="H44" s="19">
        <v>0</v>
      </c>
      <c r="I44" s="17">
        <v>6982.830078</v>
      </c>
      <c r="J44" s="8">
        <v>98.6</v>
      </c>
      <c r="L44" s="13">
        <v>44377</v>
      </c>
      <c r="M44" s="6">
        <v>80418</v>
      </c>
      <c r="N44" s="2">
        <v>105.3</v>
      </c>
      <c r="O44" s="7">
        <v>5.9000000000000004E-2</v>
      </c>
      <c r="P44" s="2">
        <v>105.2</v>
      </c>
      <c r="Q44" s="7">
        <v>8.0000000000000002E-3</v>
      </c>
      <c r="R44" s="15">
        <v>0.87890000000000001</v>
      </c>
      <c r="S44" s="19">
        <v>0</v>
      </c>
      <c r="T44" s="17">
        <v>6982.830078</v>
      </c>
      <c r="U44" s="8">
        <v>98.6</v>
      </c>
    </row>
    <row r="45" spans="1:21" x14ac:dyDescent="0.3">
      <c r="A45" s="13">
        <v>44469</v>
      </c>
      <c r="B45" s="6">
        <v>82048</v>
      </c>
      <c r="C45" s="2">
        <v>107.6</v>
      </c>
      <c r="D45" s="7">
        <v>5.5999999999999994E-2</v>
      </c>
      <c r="E45" s="2">
        <v>106.1</v>
      </c>
      <c r="F45" s="7">
        <v>9.7999999999999997E-3</v>
      </c>
      <c r="G45" s="15">
        <v>0.89280000000000004</v>
      </c>
      <c r="H45" s="19">
        <v>-1076</v>
      </c>
      <c r="I45" s="17">
        <v>6522.3598629999997</v>
      </c>
      <c r="J45" s="8">
        <v>98.6</v>
      </c>
      <c r="L45" s="13">
        <v>44469</v>
      </c>
      <c r="M45" s="6">
        <v>82048</v>
      </c>
      <c r="N45" s="2">
        <v>107.6</v>
      </c>
      <c r="O45" s="7">
        <v>5.5999999999999994E-2</v>
      </c>
      <c r="P45" s="2">
        <v>106.1</v>
      </c>
      <c r="Q45" s="7">
        <v>9.7999999999999997E-3</v>
      </c>
      <c r="R45" s="15">
        <v>0.89280000000000004</v>
      </c>
      <c r="S45" s="19">
        <v>-1076</v>
      </c>
      <c r="T45" s="17">
        <v>6522.3598629999997</v>
      </c>
      <c r="U45" s="8">
        <v>98.6</v>
      </c>
    </row>
    <row r="46" spans="1:21" x14ac:dyDescent="0.3">
      <c r="A46" s="14">
        <v>44561</v>
      </c>
      <c r="B46" s="6">
        <v>81948</v>
      </c>
      <c r="C46" s="2">
        <v>107.1</v>
      </c>
      <c r="D46" s="7">
        <v>5.5E-2</v>
      </c>
      <c r="E46" s="2">
        <v>106.7</v>
      </c>
      <c r="F46" s="7">
        <v>8.8999999999999999E-3</v>
      </c>
      <c r="G46" s="15">
        <v>0.89770000000000005</v>
      </c>
      <c r="H46" s="19">
        <v>4768</v>
      </c>
      <c r="I46" s="17">
        <v>5479.8100590000004</v>
      </c>
      <c r="J46" s="8">
        <v>97.7</v>
      </c>
      <c r="L46" s="14">
        <v>44561</v>
      </c>
      <c r="M46" s="6">
        <v>81948</v>
      </c>
      <c r="N46" s="2">
        <v>107.1</v>
      </c>
      <c r="O46" s="7">
        <v>5.5E-2</v>
      </c>
      <c r="P46" s="2">
        <v>106.7</v>
      </c>
      <c r="Q46" s="7">
        <v>8.8999999999999999E-3</v>
      </c>
      <c r="R46" s="15">
        <v>0.89770000000000005</v>
      </c>
      <c r="S46" s="19">
        <v>4768</v>
      </c>
      <c r="T46" s="17">
        <v>5479.8100590000004</v>
      </c>
      <c r="U46" s="8">
        <v>97.7</v>
      </c>
    </row>
    <row r="47" spans="1:21" x14ac:dyDescent="0.3">
      <c r="A47" s="21">
        <v>44651</v>
      </c>
      <c r="B47" s="26">
        <v>82153.642775074695</v>
      </c>
      <c r="C47" s="22">
        <v>107.63956376034309</v>
      </c>
      <c r="D47" s="25">
        <v>5.1999999999999998E-2</v>
      </c>
      <c r="E47" s="22">
        <v>107.36071268294538</v>
      </c>
      <c r="F47" s="25">
        <v>8.0000000000000002E-3</v>
      </c>
      <c r="G47" s="27">
        <v>1.0448272880267404</v>
      </c>
      <c r="H47" s="28">
        <v>7500</v>
      </c>
      <c r="I47" s="29">
        <v>5622.2645908349741</v>
      </c>
      <c r="J47" s="32">
        <v>100.23983397424851</v>
      </c>
      <c r="L47" s="21">
        <v>44651</v>
      </c>
      <c r="M47" s="26">
        <v>81742.357224925305</v>
      </c>
      <c r="N47" s="22">
        <v>106.56043623965689</v>
      </c>
      <c r="O47" s="25">
        <v>6.2802208998948464E-2</v>
      </c>
      <c r="P47" s="22">
        <v>103.92619974357916</v>
      </c>
      <c r="Q47" s="25">
        <v>1.6208326552857061E-2</v>
      </c>
      <c r="R47" s="27">
        <v>0.75487271197325956</v>
      </c>
      <c r="S47" s="28">
        <v>0</v>
      </c>
      <c r="T47" s="29">
        <v>5337.3555271650266</v>
      </c>
      <c r="U47" s="32">
        <v>95.160166025751494</v>
      </c>
    </row>
    <row r="48" spans="1:21" x14ac:dyDescent="0.3">
      <c r="A48" s="13">
        <v>44742</v>
      </c>
      <c r="B48" s="30">
        <v>82358.769503986696</v>
      </c>
      <c r="C48" s="23">
        <v>108.17640922888904</v>
      </c>
      <c r="D48" s="7">
        <v>4.7E-2</v>
      </c>
      <c r="E48" s="23">
        <v>108.02551666157402</v>
      </c>
      <c r="F48" s="7">
        <v>7.0000000000000001E-3</v>
      </c>
      <c r="G48" s="15">
        <v>0.9</v>
      </c>
      <c r="H48" s="19">
        <v>7500</v>
      </c>
      <c r="I48" s="17">
        <v>5761.0158385374998</v>
      </c>
      <c r="J48" s="33">
        <v>102.71364178046481</v>
      </c>
      <c r="L48" s="13">
        <v>44742</v>
      </c>
      <c r="M48" s="30">
        <v>81537.230496013304</v>
      </c>
      <c r="N48" s="23">
        <v>106.02359077111095</v>
      </c>
      <c r="O48" s="7">
        <v>6.2802208998948464E-2</v>
      </c>
      <c r="P48" s="23">
        <v>103.92619974357916</v>
      </c>
      <c r="Q48" s="7">
        <v>1.6208326552857061E-2</v>
      </c>
      <c r="R48" s="15">
        <v>0.75487271197325956</v>
      </c>
      <c r="S48" s="19">
        <v>0</v>
      </c>
      <c r="T48" s="17">
        <v>5198.6042794625009</v>
      </c>
      <c r="U48" s="33">
        <v>92.686358219535194</v>
      </c>
    </row>
    <row r="49" spans="1:21" x14ac:dyDescent="0.3">
      <c r="A49" s="13">
        <v>44834</v>
      </c>
      <c r="B49" s="30">
        <v>82666.269250618032</v>
      </c>
      <c r="C49" s="23">
        <v>108.71055010023862</v>
      </c>
      <c r="D49" s="7">
        <v>4.3999999999999997E-2</v>
      </c>
      <c r="E49" s="23">
        <v>108.69443727019659</v>
      </c>
      <c r="F49" s="7">
        <v>6.0000000000000001E-3</v>
      </c>
      <c r="G49" s="15">
        <v>0.89900000000000002</v>
      </c>
      <c r="H49" s="19">
        <v>7500</v>
      </c>
      <c r="I49" s="17">
        <v>5896.1600736209448</v>
      </c>
      <c r="J49" s="33">
        <v>105.12313985165564</v>
      </c>
      <c r="L49" s="13">
        <v>44834</v>
      </c>
      <c r="M49" s="30">
        <v>81229.730749381968</v>
      </c>
      <c r="N49" s="23">
        <v>105.48944989976137</v>
      </c>
      <c r="O49" s="7">
        <v>6.2802208998948464E-2</v>
      </c>
      <c r="P49" s="23">
        <v>103.92619974357916</v>
      </c>
      <c r="Q49" s="7">
        <v>1.6208326552857061E-2</v>
      </c>
      <c r="R49" s="15">
        <v>0.75487271197325956</v>
      </c>
      <c r="S49" s="19">
        <v>0</v>
      </c>
      <c r="T49" s="17">
        <v>5063.4600443790559</v>
      </c>
      <c r="U49" s="33">
        <v>90.276860148344369</v>
      </c>
    </row>
    <row r="50" spans="1:21" x14ac:dyDescent="0.3">
      <c r="A50" s="13">
        <v>44926</v>
      </c>
      <c r="B50" s="30">
        <v>82972.609329529441</v>
      </c>
      <c r="C50" s="23">
        <v>109.24199999999998</v>
      </c>
      <c r="D50" s="7">
        <v>4.2000000000000003E-2</v>
      </c>
      <c r="E50" s="23">
        <v>109.36750000000005</v>
      </c>
      <c r="F50" s="7">
        <v>5.0000000000000001E-3</v>
      </c>
      <c r="G50" s="15">
        <v>0.90300000000000002</v>
      </c>
      <c r="H50" s="19">
        <v>7500</v>
      </c>
      <c r="I50" s="17">
        <v>6027.7910649000005</v>
      </c>
      <c r="J50" s="33">
        <v>107.47000000000001</v>
      </c>
      <c r="L50" s="13">
        <v>44926</v>
      </c>
      <c r="M50" s="30">
        <v>80923.390670470559</v>
      </c>
      <c r="N50" s="23">
        <v>104.95800000000001</v>
      </c>
      <c r="O50" s="7">
        <v>6.2802208998948464E-2</v>
      </c>
      <c r="P50" s="23">
        <v>103.92619974357916</v>
      </c>
      <c r="Q50" s="7">
        <v>1.6208326552857061E-2</v>
      </c>
      <c r="R50" s="15">
        <v>0.75487271197325956</v>
      </c>
      <c r="S50" s="19">
        <v>0</v>
      </c>
      <c r="T50" s="17">
        <v>4931.8290531000002</v>
      </c>
      <c r="U50" s="33">
        <v>87.929999999999993</v>
      </c>
    </row>
    <row r="51" spans="1:21" x14ac:dyDescent="0.3">
      <c r="A51" s="13">
        <v>45016</v>
      </c>
      <c r="B51" s="30">
        <v>83483.192485769745</v>
      </c>
      <c r="C51" s="23">
        <v>110.57931764423529</v>
      </c>
      <c r="D51" s="7">
        <v>0.04</v>
      </c>
      <c r="E51" s="23">
        <v>110.04473050001906</v>
      </c>
      <c r="F51" s="7">
        <v>5.0000000000000001E-3</v>
      </c>
      <c r="G51" s="15">
        <v>1.0241029545020959</v>
      </c>
      <c r="H51" s="19">
        <v>5000</v>
      </c>
      <c r="I51" s="17">
        <v>6142.7119945630711</v>
      </c>
      <c r="J51" s="33">
        <v>109.28396412776428</v>
      </c>
      <c r="L51" s="13">
        <v>45016</v>
      </c>
      <c r="M51" s="30">
        <v>80412.807514230255</v>
      </c>
      <c r="N51" s="23">
        <v>103.6206823557647</v>
      </c>
      <c r="O51" s="7">
        <v>7.6485760640518249E-2</v>
      </c>
      <c r="P51" s="23">
        <v>99.788335429126164</v>
      </c>
      <c r="Q51" s="7">
        <v>2.9517960634163062E-2</v>
      </c>
      <c r="R51" s="15">
        <v>0.63476975747116371</v>
      </c>
      <c r="S51" s="19">
        <v>-2500</v>
      </c>
      <c r="T51" s="17">
        <v>4816.9081234369296</v>
      </c>
      <c r="U51" s="33">
        <v>86.116035872235727</v>
      </c>
    </row>
    <row r="52" spans="1:21" x14ac:dyDescent="0.3">
      <c r="A52" s="13">
        <v>45107</v>
      </c>
      <c r="B52" s="30">
        <v>83990.554136370265</v>
      </c>
      <c r="C52" s="23">
        <v>111.89959591575405</v>
      </c>
      <c r="D52" s="7">
        <v>3.6999999999999998E-2</v>
      </c>
      <c r="E52" s="23">
        <v>110.72615457811341</v>
      </c>
      <c r="F52" s="7">
        <v>5.0000000000000001E-3</v>
      </c>
      <c r="G52" s="15">
        <v>0.90500000000000003</v>
      </c>
      <c r="H52" s="19">
        <v>5000</v>
      </c>
      <c r="I52" s="17">
        <v>6254.9550495608946</v>
      </c>
      <c r="J52" s="33">
        <v>111.06050683102251</v>
      </c>
      <c r="L52" s="13">
        <v>45107</v>
      </c>
      <c r="M52" s="30">
        <v>79905.445863629735</v>
      </c>
      <c r="N52" s="23">
        <v>102.30040408424594</v>
      </c>
      <c r="O52" s="7">
        <v>7.6485760640518249E-2</v>
      </c>
      <c r="P52" s="23">
        <v>99.788335429126164</v>
      </c>
      <c r="Q52" s="7">
        <v>2.9517960634163062E-2</v>
      </c>
      <c r="R52" s="15">
        <v>0.63476975747116371</v>
      </c>
      <c r="S52" s="19">
        <v>-2500</v>
      </c>
      <c r="T52" s="17">
        <v>4704.6650684391061</v>
      </c>
      <c r="U52" s="33">
        <v>84.339493168977498</v>
      </c>
    </row>
    <row r="53" spans="1:21" x14ac:dyDescent="0.3">
      <c r="A53" s="13">
        <v>45199</v>
      </c>
      <c r="B53" s="30">
        <v>84494.714607302303</v>
      </c>
      <c r="C53" s="23">
        <v>113.20305192095864</v>
      </c>
      <c r="D53" s="7">
        <v>3.5000000000000003E-2</v>
      </c>
      <c r="E53" s="23">
        <v>111.41179820195154</v>
      </c>
      <c r="F53" s="7">
        <v>6.0000000000000001E-3</v>
      </c>
      <c r="G53" s="15">
        <v>0.90600000000000003</v>
      </c>
      <c r="H53" s="19">
        <v>5000</v>
      </c>
      <c r="I53" s="17">
        <v>6364.5826294297767</v>
      </c>
      <c r="J53" s="33">
        <v>112.80040010024058</v>
      </c>
      <c r="L53" s="13">
        <v>45199</v>
      </c>
      <c r="M53" s="30">
        <v>79401.285392697697</v>
      </c>
      <c r="N53" s="23">
        <v>100.99694807904135</v>
      </c>
      <c r="O53" s="7">
        <v>7.6485760640518249E-2</v>
      </c>
      <c r="P53" s="23">
        <v>99.788335429126164</v>
      </c>
      <c r="Q53" s="7">
        <v>2.9517960634163062E-2</v>
      </c>
      <c r="R53" s="15">
        <v>0.63476975747116371</v>
      </c>
      <c r="S53" s="19">
        <v>-2500</v>
      </c>
      <c r="T53" s="17">
        <v>4595.037488570224</v>
      </c>
      <c r="U53" s="33">
        <v>82.599599899759426</v>
      </c>
    </row>
    <row r="54" spans="1:21" x14ac:dyDescent="0.3">
      <c r="A54" s="13">
        <v>45291</v>
      </c>
      <c r="B54" s="30">
        <v>84995.694096291205</v>
      </c>
      <c r="C54" s="23">
        <v>114.48989999999996</v>
      </c>
      <c r="D54" s="7">
        <v>3.2000000000000001E-2</v>
      </c>
      <c r="E54" s="23">
        <v>112.10168750000008</v>
      </c>
      <c r="F54" s="7">
        <v>4.0000000000000001E-3</v>
      </c>
      <c r="G54" s="15">
        <v>0.90800000000000003</v>
      </c>
      <c r="H54" s="19">
        <v>5000</v>
      </c>
      <c r="I54" s="17">
        <v>6471.6556796789991</v>
      </c>
      <c r="J54" s="33">
        <v>114.50439999999999</v>
      </c>
      <c r="L54" s="13">
        <v>45291</v>
      </c>
      <c r="M54" s="30">
        <v>78900.305903708795</v>
      </c>
      <c r="N54" s="23">
        <v>99.710100000000025</v>
      </c>
      <c r="O54" s="7">
        <v>7.6485760640518249E-2</v>
      </c>
      <c r="P54" s="23">
        <v>99.788335429126164</v>
      </c>
      <c r="Q54" s="7">
        <v>2.9517960634163062E-2</v>
      </c>
      <c r="R54" s="15">
        <v>0.63476975747116371</v>
      </c>
      <c r="S54" s="19">
        <v>-2500</v>
      </c>
      <c r="T54" s="17">
        <v>4487.9644383210016</v>
      </c>
      <c r="U54" s="33">
        <v>80.895600000000016</v>
      </c>
    </row>
    <row r="55" spans="1:21" x14ac:dyDescent="0.3">
      <c r="A55" s="13">
        <v>45382</v>
      </c>
      <c r="B55" s="30">
        <v>85796.816181723378</v>
      </c>
      <c r="C55" s="23">
        <v>116.41447202444587</v>
      </c>
      <c r="D55" s="7">
        <v>3.3000000000000002E-2</v>
      </c>
      <c r="E55" s="23">
        <v>112.79584876251957</v>
      </c>
      <c r="F55" s="7">
        <v>3.0000000000000001E-3</v>
      </c>
      <c r="G55" s="15">
        <v>1.0129941439021923</v>
      </c>
      <c r="H55" s="19">
        <v>2500</v>
      </c>
      <c r="I55" s="17">
        <v>6558.2809142811175</v>
      </c>
      <c r="J55" s="33">
        <v>116.60738253067775</v>
      </c>
      <c r="L55" s="13">
        <v>45382</v>
      </c>
      <c r="M55" s="30">
        <v>78099.183818276622</v>
      </c>
      <c r="N55" s="23">
        <v>97.785527975554118</v>
      </c>
      <c r="O55" s="7">
        <v>9.6175752324114933E-2</v>
      </c>
      <c r="P55" s="23">
        <v>92.863509832055001</v>
      </c>
      <c r="Q55" s="7">
        <v>5.3756937655381413E-2</v>
      </c>
      <c r="R55" s="15">
        <v>0.5337756135689713</v>
      </c>
      <c r="S55" s="19">
        <v>-7500</v>
      </c>
      <c r="T55" s="17">
        <v>4401.3392037188833</v>
      </c>
      <c r="U55" s="33">
        <v>78.792617469322252</v>
      </c>
    </row>
    <row r="56" spans="1:21" x14ac:dyDescent="0.3">
      <c r="A56" s="13">
        <v>45473</v>
      </c>
      <c r="B56" s="30">
        <v>86589.803994564121</v>
      </c>
      <c r="C56" s="23">
        <v>118.30189658361715</v>
      </c>
      <c r="D56" s="7">
        <v>3.3000000000000002E-2</v>
      </c>
      <c r="E56" s="23">
        <v>113.49430844256628</v>
      </c>
      <c r="F56" s="7">
        <v>4.0000000000000001E-3</v>
      </c>
      <c r="G56" s="15">
        <v>0.92300000000000004</v>
      </c>
      <c r="H56" s="19">
        <v>2500</v>
      </c>
      <c r="I56" s="17">
        <v>6643.2341366886212</v>
      </c>
      <c r="J56" s="33">
        <v>118.65569539422485</v>
      </c>
      <c r="L56" s="13">
        <v>45473</v>
      </c>
      <c r="M56" s="30">
        <v>77306.196005435879</v>
      </c>
      <c r="N56" s="23">
        <v>95.898103416382838</v>
      </c>
      <c r="O56" s="7">
        <v>9.6175752324114933E-2</v>
      </c>
      <c r="P56" s="23">
        <v>92.863509832055001</v>
      </c>
      <c r="Q56" s="7">
        <v>5.3756937655381413E-2</v>
      </c>
      <c r="R56" s="15">
        <v>0.5337756135689713</v>
      </c>
      <c r="S56" s="19">
        <v>-7500</v>
      </c>
      <c r="T56" s="17">
        <v>4316.3859813113795</v>
      </c>
      <c r="U56" s="33">
        <v>76.744304605775156</v>
      </c>
    </row>
    <row r="57" spans="1:21" x14ac:dyDescent="0.3">
      <c r="A57" s="13">
        <v>45565</v>
      </c>
      <c r="B57" s="30">
        <v>87374.740126957389</v>
      </c>
      <c r="C57" s="23">
        <v>120.15289068584542</v>
      </c>
      <c r="D57" s="7">
        <v>3.1E-2</v>
      </c>
      <c r="E57" s="23">
        <v>114.19709315700037</v>
      </c>
      <c r="F57" s="7">
        <v>3.0000000000000001E-3</v>
      </c>
      <c r="G57" s="15">
        <v>0.92400000000000004</v>
      </c>
      <c r="H57" s="19">
        <v>2500</v>
      </c>
      <c r="I57" s="17">
        <v>6726.5476195388283</v>
      </c>
      <c r="J57" s="33">
        <v>120.65075979717085</v>
      </c>
      <c r="L57" s="13">
        <v>45565</v>
      </c>
      <c r="M57" s="30">
        <v>76521.259873042611</v>
      </c>
      <c r="N57" s="23">
        <v>94.047109314154568</v>
      </c>
      <c r="O57" s="7">
        <v>9.6175752324114933E-2</v>
      </c>
      <c r="P57" s="23">
        <v>92.863509832055001</v>
      </c>
      <c r="Q57" s="7">
        <v>5.3756937655381413E-2</v>
      </c>
      <c r="R57" s="15">
        <v>0.5337756135689713</v>
      </c>
      <c r="S57" s="19">
        <v>-7500</v>
      </c>
      <c r="T57" s="17">
        <v>4233.0724984611725</v>
      </c>
      <c r="U57" s="33">
        <v>74.749240202829156</v>
      </c>
    </row>
    <row r="58" spans="1:21" x14ac:dyDescent="0.3">
      <c r="A58" s="14">
        <v>45657</v>
      </c>
      <c r="B58" s="31">
        <v>88151.706332439586</v>
      </c>
      <c r="C58" s="24">
        <v>121.96815749999993</v>
      </c>
      <c r="D58" s="11">
        <v>0.03</v>
      </c>
      <c r="E58" s="24">
        <v>114.90422968750012</v>
      </c>
      <c r="F58" s="11">
        <v>2E-3</v>
      </c>
      <c r="G58" s="16">
        <v>0.93100000000000005</v>
      </c>
      <c r="H58" s="20">
        <v>2500</v>
      </c>
      <c r="I58" s="18">
        <v>6808.2530125530739</v>
      </c>
      <c r="J58" s="34">
        <v>122.59396</v>
      </c>
      <c r="L58" s="14">
        <v>45657</v>
      </c>
      <c r="M58" s="31">
        <v>75744.293667560414</v>
      </c>
      <c r="N58" s="24">
        <v>92.231842500000056</v>
      </c>
      <c r="O58" s="11">
        <v>9.6175752324114933E-2</v>
      </c>
      <c r="P58" s="24">
        <v>92.863509832055001</v>
      </c>
      <c r="Q58" s="11">
        <v>5.3756937655381413E-2</v>
      </c>
      <c r="R58" s="16">
        <v>0.5337756135689713</v>
      </c>
      <c r="S58" s="20">
        <v>-7500</v>
      </c>
      <c r="T58" s="18">
        <v>4151.3671054469269</v>
      </c>
      <c r="U58" s="34">
        <v>72.80604000000001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58"/>
  <sheetViews>
    <sheetView showGridLines="0" zoomScale="70" zoomScaleNormal="70" workbookViewId="0">
      <selection activeCell="S29" sqref="S29"/>
    </sheetView>
  </sheetViews>
  <sheetFormatPr defaultColWidth="9.33203125" defaultRowHeight="14.4" x14ac:dyDescent="0.3"/>
  <cols>
    <col min="1" max="1" width="11" bestFit="1" customWidth="1"/>
    <col min="2" max="2" width="10.5546875" bestFit="1" customWidth="1"/>
    <col min="12" max="12" width="11.6640625" bestFit="1" customWidth="1"/>
  </cols>
  <sheetData>
    <row r="1" spans="1:10" x14ac:dyDescent="0.3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5" t="s">
        <v>10</v>
      </c>
    </row>
    <row r="2" spans="1:10" x14ac:dyDescent="0.3">
      <c r="A2" s="13">
        <v>40633</v>
      </c>
      <c r="B2" s="6">
        <v>48261</v>
      </c>
      <c r="C2" s="2">
        <v>125.9</v>
      </c>
      <c r="D2" s="7">
        <v>5.5E-2</v>
      </c>
      <c r="E2" s="2">
        <v>98.5</v>
      </c>
      <c r="F2" s="7">
        <v>4.2999999999999997E-2</v>
      </c>
      <c r="G2" s="15">
        <v>0.77490000000000003</v>
      </c>
      <c r="H2" s="19">
        <v>-567</v>
      </c>
      <c r="I2" s="17">
        <v>6177.0498049999997</v>
      </c>
      <c r="J2" s="8">
        <v>116.7</v>
      </c>
    </row>
    <row r="3" spans="1:10" x14ac:dyDescent="0.3">
      <c r="A3" s="13">
        <v>40724</v>
      </c>
      <c r="B3" s="6">
        <v>47274</v>
      </c>
      <c r="C3" s="2">
        <v>122.3</v>
      </c>
      <c r="D3" s="7">
        <v>6.3E-2</v>
      </c>
      <c r="E3" s="2">
        <v>99.6</v>
      </c>
      <c r="F3" s="7">
        <v>4.9599999999999998E-2</v>
      </c>
      <c r="G3" s="15">
        <v>0.79149999999999998</v>
      </c>
      <c r="H3" s="19">
        <v>-3124</v>
      </c>
      <c r="I3" s="17">
        <v>5209.5698240000002</v>
      </c>
      <c r="J3" s="8">
        <v>118.3</v>
      </c>
    </row>
    <row r="4" spans="1:10" x14ac:dyDescent="0.3">
      <c r="A4" s="13">
        <v>40816</v>
      </c>
      <c r="B4" s="6">
        <v>46843</v>
      </c>
      <c r="C4" s="2">
        <v>118.8</v>
      </c>
      <c r="D4" s="7">
        <v>7.8E-2</v>
      </c>
      <c r="E4" s="2">
        <v>99.7</v>
      </c>
      <c r="F4" s="7">
        <v>4.5599999999999995E-2</v>
      </c>
      <c r="G4" s="15">
        <v>0.79920000000000002</v>
      </c>
      <c r="H4" s="19">
        <v>-2723</v>
      </c>
      <c r="I4" s="17">
        <v>3550.6298830000001</v>
      </c>
      <c r="J4" s="8">
        <v>116.8</v>
      </c>
    </row>
    <row r="5" spans="1:10" x14ac:dyDescent="0.3">
      <c r="A5" s="13">
        <v>40908</v>
      </c>
      <c r="B5" s="6">
        <v>45356</v>
      </c>
      <c r="C5" s="2">
        <v>111.9</v>
      </c>
      <c r="D5" s="7">
        <v>0.09</v>
      </c>
      <c r="E5" s="2">
        <v>102.3</v>
      </c>
      <c r="F5" s="7">
        <v>4.5700000000000005E-2</v>
      </c>
      <c r="G5" s="15">
        <v>0.90449999999999997</v>
      </c>
      <c r="H5" s="19">
        <v>12</v>
      </c>
      <c r="I5" s="17">
        <v>2343.2700199999999</v>
      </c>
      <c r="J5" s="8">
        <v>114.1</v>
      </c>
    </row>
    <row r="6" spans="1:10" x14ac:dyDescent="0.3">
      <c r="A6" s="13">
        <v>40999</v>
      </c>
      <c r="B6" s="6">
        <v>43626</v>
      </c>
      <c r="C6" s="2">
        <v>103.2</v>
      </c>
      <c r="D6" s="7">
        <v>0.11699999999999999</v>
      </c>
      <c r="E6" s="2">
        <v>100.4</v>
      </c>
      <c r="F6" s="7">
        <v>5.5199999999999999E-2</v>
      </c>
      <c r="G6" s="15">
        <v>0.91969999999999996</v>
      </c>
      <c r="H6" s="19">
        <v>-4388</v>
      </c>
      <c r="I6" s="17">
        <v>2193.9499510000001</v>
      </c>
      <c r="J6" s="8">
        <v>112.4</v>
      </c>
    </row>
    <row r="7" spans="1:10" x14ac:dyDescent="0.3">
      <c r="A7" s="13">
        <v>41090</v>
      </c>
      <c r="B7" s="6">
        <v>43142</v>
      </c>
      <c r="C7" s="2">
        <v>96.9</v>
      </c>
      <c r="D7" s="7">
        <v>0.128</v>
      </c>
      <c r="E7" s="2">
        <v>100.5</v>
      </c>
      <c r="F7" s="7">
        <v>5.79E-2</v>
      </c>
      <c r="G7" s="15">
        <v>0.85670000000000002</v>
      </c>
      <c r="H7" s="19">
        <v>-7464</v>
      </c>
      <c r="I7" s="17">
        <v>2706.080078</v>
      </c>
      <c r="J7" s="8">
        <v>112.4</v>
      </c>
    </row>
    <row r="8" spans="1:10" x14ac:dyDescent="0.3">
      <c r="A8" s="13">
        <v>41182</v>
      </c>
      <c r="B8" s="6">
        <v>41920</v>
      </c>
      <c r="C8" s="2">
        <v>94.2</v>
      </c>
      <c r="D8" s="7">
        <v>0.13600000000000001</v>
      </c>
      <c r="E8" s="2">
        <v>100.5</v>
      </c>
      <c r="F8" s="7">
        <v>4.6699999999999998E-2</v>
      </c>
      <c r="G8" s="15">
        <v>0.89139999999999997</v>
      </c>
      <c r="H8" s="19">
        <v>-5678</v>
      </c>
      <c r="I8" s="17">
        <v>3347.330078</v>
      </c>
      <c r="J8" s="8">
        <v>110.6</v>
      </c>
    </row>
    <row r="9" spans="1:10" x14ac:dyDescent="0.3">
      <c r="A9" s="13">
        <v>41274</v>
      </c>
      <c r="B9" s="6">
        <v>41441</v>
      </c>
      <c r="C9" s="2">
        <v>91.5</v>
      </c>
      <c r="D9" s="7">
        <v>0.13800000000000001</v>
      </c>
      <c r="E9" s="2">
        <v>102.5</v>
      </c>
      <c r="F9" s="7">
        <v>4.9400000000000006E-2</v>
      </c>
      <c r="G9" s="15">
        <v>0.89970000000000006</v>
      </c>
      <c r="H9" s="19">
        <v>-2815</v>
      </c>
      <c r="I9" s="17">
        <v>2974.929932</v>
      </c>
      <c r="J9" s="8">
        <v>108.6</v>
      </c>
    </row>
    <row r="10" spans="1:10" x14ac:dyDescent="0.3">
      <c r="A10" s="13">
        <v>41364</v>
      </c>
      <c r="B10" s="6">
        <v>41892</v>
      </c>
      <c r="C10" s="2">
        <v>88.1</v>
      </c>
      <c r="D10" s="7">
        <v>0.13900000000000001</v>
      </c>
      <c r="E10" s="2">
        <v>97.7</v>
      </c>
      <c r="F10" s="7">
        <v>4.53E-2</v>
      </c>
      <c r="G10" s="15">
        <v>0.90159999999999996</v>
      </c>
      <c r="H10" s="19">
        <v>-16118</v>
      </c>
      <c r="I10" s="17">
        <v>3177.7700199999999</v>
      </c>
      <c r="J10" s="8">
        <v>108.6</v>
      </c>
    </row>
    <row r="11" spans="1:10" x14ac:dyDescent="0.3">
      <c r="A11" s="13">
        <v>41455</v>
      </c>
      <c r="B11" s="6">
        <v>41697</v>
      </c>
      <c r="C11" s="2">
        <v>85.1</v>
      </c>
      <c r="D11" s="7">
        <v>0.14400000000000002</v>
      </c>
      <c r="E11" s="2">
        <v>99.5</v>
      </c>
      <c r="F11" s="7">
        <v>5.5E-2</v>
      </c>
      <c r="G11" s="15">
        <v>0.82769999999999999</v>
      </c>
      <c r="H11" s="19">
        <v>-6039</v>
      </c>
      <c r="I11" s="17">
        <v>2878.669922</v>
      </c>
      <c r="J11" s="8">
        <v>108.9</v>
      </c>
    </row>
    <row r="12" spans="1:10" x14ac:dyDescent="0.3">
      <c r="A12" s="13">
        <v>41547</v>
      </c>
      <c r="B12" s="6">
        <v>42113</v>
      </c>
      <c r="C12" s="2">
        <v>83</v>
      </c>
      <c r="D12" s="7">
        <v>0.14899999999999999</v>
      </c>
      <c r="E12" s="2">
        <v>100.1</v>
      </c>
      <c r="F12" s="7">
        <v>6.5700000000000008E-2</v>
      </c>
      <c r="G12" s="15">
        <v>0.83989999999999998</v>
      </c>
      <c r="H12" s="19">
        <v>-13369</v>
      </c>
      <c r="I12" s="17">
        <v>2676.179932</v>
      </c>
      <c r="J12" s="8">
        <v>108.8</v>
      </c>
    </row>
    <row r="13" spans="1:10" x14ac:dyDescent="0.3">
      <c r="A13" s="13">
        <v>41639</v>
      </c>
      <c r="B13" s="6">
        <v>42039</v>
      </c>
      <c r="C13" s="2">
        <v>78.7</v>
      </c>
      <c r="D13" s="7">
        <v>0.157</v>
      </c>
      <c r="E13" s="2">
        <v>99.7</v>
      </c>
      <c r="F13" s="7">
        <v>9.06E-2</v>
      </c>
      <c r="G13" s="15">
        <v>0.84809999999999997</v>
      </c>
      <c r="H13" s="19">
        <v>-15748</v>
      </c>
      <c r="I13" s="17">
        <v>2885.1000979999999</v>
      </c>
      <c r="J13" s="8">
        <v>109.1</v>
      </c>
    </row>
    <row r="14" spans="1:10" x14ac:dyDescent="0.3">
      <c r="A14" s="13">
        <v>41729</v>
      </c>
      <c r="B14" s="6">
        <v>42314</v>
      </c>
      <c r="C14" s="2">
        <v>74.7</v>
      </c>
      <c r="D14" s="7">
        <v>0.15</v>
      </c>
      <c r="E14" s="2">
        <v>96.6</v>
      </c>
      <c r="F14" s="7">
        <v>0.10220000000000001</v>
      </c>
      <c r="G14" s="15">
        <v>0.86650000000000005</v>
      </c>
      <c r="H14" s="19">
        <v>-4189</v>
      </c>
      <c r="I14" s="17">
        <v>2874.709961</v>
      </c>
      <c r="J14" s="8">
        <v>110.8</v>
      </c>
    </row>
    <row r="15" spans="1:10" x14ac:dyDescent="0.3">
      <c r="A15" s="13">
        <v>41820</v>
      </c>
      <c r="B15" s="6">
        <v>42905</v>
      </c>
      <c r="C15" s="2">
        <v>71.3</v>
      </c>
      <c r="D15" s="7">
        <v>0.152</v>
      </c>
      <c r="E15" s="2">
        <v>98.2</v>
      </c>
      <c r="F15" s="7">
        <v>0.11699999999999999</v>
      </c>
      <c r="G15" s="15">
        <v>0.88749999999999996</v>
      </c>
      <c r="H15" s="19">
        <v>-3417</v>
      </c>
      <c r="I15" s="17">
        <v>2953.290039</v>
      </c>
      <c r="J15" s="8">
        <v>110</v>
      </c>
    </row>
    <row r="16" spans="1:10" x14ac:dyDescent="0.3">
      <c r="A16" s="13">
        <v>41912</v>
      </c>
      <c r="B16" s="6">
        <v>42719</v>
      </c>
      <c r="C16" s="2">
        <v>66.599999999999994</v>
      </c>
      <c r="D16" s="7">
        <v>0.157</v>
      </c>
      <c r="E16" s="2">
        <v>98.3</v>
      </c>
      <c r="F16" s="7">
        <v>7.6399999999999996E-2</v>
      </c>
      <c r="G16" s="15">
        <v>0.87170000000000003</v>
      </c>
      <c r="H16" s="19">
        <v>-10744</v>
      </c>
      <c r="I16" s="17">
        <v>2503.1899410000001</v>
      </c>
      <c r="J16" s="8">
        <v>110.3</v>
      </c>
    </row>
    <row r="17" spans="1:10" x14ac:dyDescent="0.3">
      <c r="A17" s="13">
        <v>42004</v>
      </c>
      <c r="B17" s="6">
        <v>42829</v>
      </c>
      <c r="C17" s="2">
        <v>63.3</v>
      </c>
      <c r="D17" s="7">
        <v>0.159</v>
      </c>
      <c r="E17" s="2">
        <v>99</v>
      </c>
      <c r="F17" s="7">
        <v>8.48E-2</v>
      </c>
      <c r="G17" s="15">
        <v>0.84409999999999996</v>
      </c>
      <c r="H17" s="19">
        <v>-2284</v>
      </c>
      <c r="I17" s="17">
        <v>2901.820068</v>
      </c>
      <c r="J17" s="8">
        <v>110.2</v>
      </c>
    </row>
    <row r="18" spans="1:10" x14ac:dyDescent="0.3">
      <c r="A18" s="13">
        <v>42094</v>
      </c>
      <c r="B18" s="6">
        <v>43716</v>
      </c>
      <c r="C18" s="2">
        <v>61.2</v>
      </c>
      <c r="D18" s="7">
        <v>0.159</v>
      </c>
      <c r="E18" s="2">
        <v>98</v>
      </c>
      <c r="F18" s="7">
        <v>6.8400000000000002E-2</v>
      </c>
      <c r="G18" s="15">
        <v>0.83450000000000002</v>
      </c>
      <c r="H18" s="19">
        <v>-4242</v>
      </c>
      <c r="I18" s="17">
        <v>3254.8100589999999</v>
      </c>
      <c r="J18" s="8">
        <v>111.9</v>
      </c>
    </row>
    <row r="19" spans="1:10" x14ac:dyDescent="0.3">
      <c r="A19" s="13">
        <v>42185</v>
      </c>
      <c r="B19" s="6">
        <v>43764</v>
      </c>
      <c r="C19" s="2">
        <v>59.9</v>
      </c>
      <c r="D19" s="7">
        <v>0.155</v>
      </c>
      <c r="E19" s="2">
        <v>98.7</v>
      </c>
      <c r="F19" s="7">
        <v>6.3299999999999995E-2</v>
      </c>
      <c r="G19" s="15">
        <v>0.80579999999999996</v>
      </c>
      <c r="H19" s="19">
        <v>-3308</v>
      </c>
      <c r="I19" s="17">
        <v>3148.6201169999999</v>
      </c>
      <c r="J19" s="8">
        <v>111.1</v>
      </c>
    </row>
    <row r="20" spans="1:10" x14ac:dyDescent="0.3">
      <c r="A20" s="13">
        <v>42277</v>
      </c>
      <c r="B20" s="6">
        <v>43789</v>
      </c>
      <c r="C20" s="2">
        <v>61.1</v>
      </c>
      <c r="D20" s="7">
        <v>0.154</v>
      </c>
      <c r="E20" s="2">
        <v>98.6</v>
      </c>
      <c r="F20" s="7">
        <v>0.05</v>
      </c>
      <c r="G20" s="15">
        <v>0.79820000000000002</v>
      </c>
      <c r="H20" s="19">
        <v>-3709</v>
      </c>
      <c r="I20" s="17">
        <v>3278.280029</v>
      </c>
      <c r="J20" s="8">
        <v>112.5</v>
      </c>
    </row>
    <row r="21" spans="1:10" x14ac:dyDescent="0.3">
      <c r="A21" s="13">
        <v>42369</v>
      </c>
      <c r="B21" s="6">
        <v>43674</v>
      </c>
      <c r="C21" s="2">
        <v>61.3</v>
      </c>
      <c r="D21" s="7">
        <v>0.14800000000000002</v>
      </c>
      <c r="E21" s="2">
        <v>98.4</v>
      </c>
      <c r="F21" s="7">
        <v>4.4500000000000005E-2</v>
      </c>
      <c r="G21" s="15">
        <v>0.81240000000000001</v>
      </c>
      <c r="H21" s="19">
        <v>-2371</v>
      </c>
      <c r="I21" s="17">
        <v>3396.669922</v>
      </c>
      <c r="J21" s="8">
        <v>111.3</v>
      </c>
    </row>
    <row r="22" spans="1:10" x14ac:dyDescent="0.3">
      <c r="A22" s="13">
        <v>42460</v>
      </c>
      <c r="B22" s="6">
        <v>43778</v>
      </c>
      <c r="C22" s="2">
        <v>58.7</v>
      </c>
      <c r="D22" s="7">
        <v>0.14499999999999999</v>
      </c>
      <c r="E22" s="2">
        <v>97.2</v>
      </c>
      <c r="F22" s="7">
        <v>4.2199999999999994E-2</v>
      </c>
      <c r="G22" s="15">
        <v>0.86</v>
      </c>
      <c r="H22" s="19">
        <v>-3537</v>
      </c>
      <c r="I22" s="17">
        <v>3958.2700199999999</v>
      </c>
      <c r="J22" s="8">
        <v>111.6</v>
      </c>
    </row>
    <row r="23" spans="1:10" x14ac:dyDescent="0.3">
      <c r="A23" s="13">
        <v>42551</v>
      </c>
      <c r="B23" s="6">
        <v>44742</v>
      </c>
      <c r="C23" s="2">
        <v>60.5</v>
      </c>
      <c r="D23" s="7">
        <v>0.14099999999999999</v>
      </c>
      <c r="E23" s="2">
        <v>99.2</v>
      </c>
      <c r="F23" s="7">
        <v>4.07E-2</v>
      </c>
      <c r="G23" s="15">
        <v>0.85189999999999999</v>
      </c>
      <c r="H23" s="19">
        <v>-2178</v>
      </c>
      <c r="I23" s="17">
        <v>3963.330078</v>
      </c>
      <c r="J23" s="8">
        <v>110.5</v>
      </c>
    </row>
    <row r="24" spans="1:10" x14ac:dyDescent="0.3">
      <c r="A24" s="13">
        <v>42643</v>
      </c>
      <c r="B24" s="6">
        <v>45744</v>
      </c>
      <c r="C24" s="2">
        <v>63.8</v>
      </c>
      <c r="D24" s="7">
        <v>0.13100000000000001</v>
      </c>
      <c r="E24" s="2">
        <v>97.8</v>
      </c>
      <c r="F24" s="7">
        <v>3.8800000000000001E-2</v>
      </c>
      <c r="G24" s="15">
        <v>0.8417</v>
      </c>
      <c r="H24" s="19">
        <v>-3286</v>
      </c>
      <c r="I24" s="17">
        <v>4238.2797849999997</v>
      </c>
      <c r="J24" s="8">
        <v>110.4</v>
      </c>
    </row>
    <row r="25" spans="1:10" x14ac:dyDescent="0.3">
      <c r="A25" s="13">
        <v>42735</v>
      </c>
      <c r="B25" s="6">
        <v>45128</v>
      </c>
      <c r="C25" s="2">
        <v>65.3</v>
      </c>
      <c r="D25" s="7">
        <v>0.128</v>
      </c>
      <c r="E25" s="2">
        <v>98.4</v>
      </c>
      <c r="F25" s="7">
        <v>3.4700000000000002E-2</v>
      </c>
      <c r="G25" s="15">
        <v>0.83640000000000003</v>
      </c>
      <c r="H25" s="19">
        <v>-1562</v>
      </c>
      <c r="I25" s="17">
        <v>4539.4301759999998</v>
      </c>
      <c r="J25" s="8">
        <v>109.2</v>
      </c>
    </row>
    <row r="26" spans="1:10" x14ac:dyDescent="0.3">
      <c r="A26" s="13">
        <v>42825</v>
      </c>
      <c r="B26" s="6">
        <v>47002</v>
      </c>
      <c r="C26" s="2">
        <v>66.099999999999994</v>
      </c>
      <c r="D26" s="7">
        <v>0.127</v>
      </c>
      <c r="E26" s="2">
        <v>97.5</v>
      </c>
      <c r="F26" s="7">
        <v>3.0099999999999998E-2</v>
      </c>
      <c r="G26" s="15">
        <v>0.83169999999999999</v>
      </c>
      <c r="H26" s="19">
        <v>-2603</v>
      </c>
      <c r="I26" s="17">
        <v>4995.3901370000003</v>
      </c>
      <c r="J26" s="8">
        <v>109.1</v>
      </c>
    </row>
    <row r="27" spans="1:10" x14ac:dyDescent="0.3">
      <c r="A27" s="13">
        <v>42916</v>
      </c>
      <c r="B27" s="6">
        <v>48996</v>
      </c>
      <c r="C27" s="2">
        <v>71.3</v>
      </c>
      <c r="D27" s="7">
        <v>0.12</v>
      </c>
      <c r="E27" s="2">
        <v>98.6</v>
      </c>
      <c r="F27" s="7">
        <v>2.3599999999999999E-2</v>
      </c>
      <c r="G27" s="15">
        <v>0.80410000000000004</v>
      </c>
      <c r="H27" s="19">
        <v>-1174</v>
      </c>
      <c r="I27" s="17">
        <v>4699.9399409999996</v>
      </c>
      <c r="J27" s="8">
        <v>108.6</v>
      </c>
    </row>
    <row r="28" spans="1:10" x14ac:dyDescent="0.3">
      <c r="A28" s="13">
        <v>43008</v>
      </c>
      <c r="B28" s="6">
        <v>49322</v>
      </c>
      <c r="C28" s="2">
        <v>76.5</v>
      </c>
      <c r="D28" s="7">
        <v>0.114</v>
      </c>
      <c r="E28" s="2">
        <v>97</v>
      </c>
      <c r="F28" s="7">
        <v>1.6500000000000001E-2</v>
      </c>
      <c r="G28" s="15">
        <v>0.79110000000000003</v>
      </c>
      <c r="H28" s="19">
        <v>-2127</v>
      </c>
      <c r="I28" s="17">
        <v>4874.6801759999998</v>
      </c>
      <c r="J28" s="8">
        <v>108.2</v>
      </c>
    </row>
    <row r="29" spans="1:10" x14ac:dyDescent="0.3">
      <c r="A29" s="13">
        <v>43100</v>
      </c>
      <c r="B29" s="6">
        <v>49188</v>
      </c>
      <c r="C29" s="2">
        <v>77</v>
      </c>
      <c r="D29" s="7">
        <v>0.107</v>
      </c>
      <c r="E29" s="2">
        <v>98.8</v>
      </c>
      <c r="F29" s="7">
        <v>1.2500000000000001E-2</v>
      </c>
      <c r="G29" s="15">
        <v>0.7883</v>
      </c>
      <c r="H29" s="19">
        <v>-159</v>
      </c>
      <c r="I29" s="17">
        <v>5224.5600590000004</v>
      </c>
      <c r="J29" s="8">
        <v>106.1</v>
      </c>
    </row>
    <row r="30" spans="1:10" x14ac:dyDescent="0.3">
      <c r="A30" s="13">
        <v>43190</v>
      </c>
      <c r="B30" s="6">
        <v>64163</v>
      </c>
      <c r="C30" s="2">
        <v>77.3</v>
      </c>
      <c r="D30" s="7">
        <v>0.105</v>
      </c>
      <c r="E30" s="2">
        <v>97.7</v>
      </c>
      <c r="F30" s="7">
        <v>7.4999999999999997E-3</v>
      </c>
      <c r="G30" s="15">
        <v>0.72360000000000002</v>
      </c>
      <c r="H30" s="19">
        <v>-1922</v>
      </c>
      <c r="I30" s="17">
        <v>6019.4902339999999</v>
      </c>
      <c r="J30" s="8">
        <v>104.9</v>
      </c>
    </row>
    <row r="31" spans="1:10" x14ac:dyDescent="0.3">
      <c r="A31" s="13">
        <v>43281</v>
      </c>
      <c r="B31" s="6">
        <v>64614</v>
      </c>
      <c r="C31" s="2">
        <v>80.099999999999994</v>
      </c>
      <c r="D31" s="7">
        <v>9.9000000000000005E-2</v>
      </c>
      <c r="E31" s="2">
        <v>99.7</v>
      </c>
      <c r="F31" s="7">
        <v>1.26E-2</v>
      </c>
      <c r="G31" s="15">
        <v>0.7208</v>
      </c>
      <c r="H31" s="19">
        <v>-181</v>
      </c>
      <c r="I31" s="17">
        <v>6165.0400390000004</v>
      </c>
      <c r="J31" s="8">
        <v>105.2</v>
      </c>
    </row>
    <row r="32" spans="1:10" x14ac:dyDescent="0.3">
      <c r="A32" s="13">
        <v>43373</v>
      </c>
      <c r="B32" s="6">
        <v>66302</v>
      </c>
      <c r="C32" s="2">
        <v>82</v>
      </c>
      <c r="D32" s="7">
        <v>9.5000000000000001E-2</v>
      </c>
      <c r="E32" s="2">
        <v>99.5</v>
      </c>
      <c r="F32" s="7">
        <v>1.24E-2</v>
      </c>
      <c r="G32" s="15">
        <v>0.73129999999999995</v>
      </c>
      <c r="H32" s="19">
        <v>-1178</v>
      </c>
      <c r="I32" s="17">
        <v>6167.4101559999999</v>
      </c>
      <c r="J32" s="8">
        <v>103.6</v>
      </c>
    </row>
    <row r="33" spans="1:19" x14ac:dyDescent="0.3">
      <c r="A33" s="13">
        <v>43465</v>
      </c>
      <c r="B33" s="6">
        <v>67335</v>
      </c>
      <c r="C33" s="2">
        <v>82.5</v>
      </c>
      <c r="D33" s="7">
        <v>9.3000000000000013E-2</v>
      </c>
      <c r="E33" s="2">
        <v>100.6</v>
      </c>
      <c r="F33" s="7">
        <v>1.15E-2</v>
      </c>
      <c r="G33" s="15">
        <v>0.72599999999999998</v>
      </c>
      <c r="H33" s="19">
        <v>-498</v>
      </c>
      <c r="I33" s="17">
        <v>6791.6801759999998</v>
      </c>
      <c r="J33" s="8">
        <v>102.8</v>
      </c>
    </row>
    <row r="34" spans="1:19" x14ac:dyDescent="0.3">
      <c r="A34" s="13">
        <v>43555</v>
      </c>
      <c r="B34" s="6">
        <v>65871</v>
      </c>
      <c r="C34" s="2">
        <v>83</v>
      </c>
      <c r="D34" s="7">
        <v>8.900000000000001E-2</v>
      </c>
      <c r="E34" s="2">
        <v>98.9</v>
      </c>
      <c r="F34" s="7">
        <v>7.3000000000000001E-3</v>
      </c>
      <c r="G34" s="15">
        <v>0.7802</v>
      </c>
      <c r="H34" s="19">
        <v>-1533</v>
      </c>
      <c r="I34" s="17">
        <v>6308.919922</v>
      </c>
      <c r="J34" s="8">
        <v>101.3</v>
      </c>
    </row>
    <row r="35" spans="1:19" x14ac:dyDescent="0.3">
      <c r="A35" s="13">
        <v>43646</v>
      </c>
      <c r="B35" s="6">
        <v>66117</v>
      </c>
      <c r="C35" s="2">
        <v>84.5</v>
      </c>
      <c r="D35" s="7">
        <v>8.8000000000000009E-2</v>
      </c>
      <c r="E35" s="2">
        <v>100.4</v>
      </c>
      <c r="F35" s="7">
        <v>5.1999999999999998E-3</v>
      </c>
      <c r="G35" s="15">
        <v>0.79049999999999998</v>
      </c>
      <c r="H35" s="19">
        <v>705</v>
      </c>
      <c r="I35" s="17">
        <v>5642.4902339999999</v>
      </c>
      <c r="J35" s="8">
        <v>101.8</v>
      </c>
    </row>
    <row r="36" spans="1:19" x14ac:dyDescent="0.3">
      <c r="A36" s="13">
        <v>43738</v>
      </c>
      <c r="B36" s="6">
        <v>67087</v>
      </c>
      <c r="C36" s="2">
        <v>88.6</v>
      </c>
      <c r="D36" s="7">
        <v>7.9000000000000001E-2</v>
      </c>
      <c r="E36" s="2">
        <v>100.8</v>
      </c>
      <c r="F36" s="7">
        <v>3.2000000000000002E-3</v>
      </c>
      <c r="G36" s="15">
        <v>0.85229999999999995</v>
      </c>
      <c r="H36" s="19">
        <v>-1298</v>
      </c>
      <c r="I36" s="17">
        <v>6034.830078</v>
      </c>
      <c r="J36" s="8">
        <v>100.9</v>
      </c>
    </row>
    <row r="37" spans="1:19" x14ac:dyDescent="0.3">
      <c r="A37" s="13">
        <v>43830</v>
      </c>
      <c r="B37" s="6">
        <v>72303</v>
      </c>
      <c r="C37" s="2">
        <v>89.9</v>
      </c>
      <c r="D37" s="7">
        <v>7.400000000000001E-2</v>
      </c>
      <c r="E37" s="2">
        <v>101.5</v>
      </c>
      <c r="F37" s="7">
        <v>7.4000000000000003E-3</v>
      </c>
      <c r="G37" s="15">
        <v>0.84440000000000004</v>
      </c>
      <c r="H37" s="19">
        <v>1962</v>
      </c>
      <c r="I37" s="17">
        <v>6517.2402339999999</v>
      </c>
      <c r="J37" s="8">
        <v>100</v>
      </c>
    </row>
    <row r="38" spans="1:19" x14ac:dyDescent="0.3">
      <c r="A38" s="13">
        <v>43921</v>
      </c>
      <c r="B38" s="6">
        <v>69717</v>
      </c>
      <c r="C38" s="2">
        <v>91.1</v>
      </c>
      <c r="D38" s="7">
        <v>7.0999999999999994E-2</v>
      </c>
      <c r="E38" s="2">
        <v>100.6</v>
      </c>
      <c r="F38" s="7">
        <v>9.7999999999999997E-3</v>
      </c>
      <c r="G38" s="15">
        <v>0.86560000000000004</v>
      </c>
      <c r="H38" s="19">
        <v>-841</v>
      </c>
      <c r="I38" s="17">
        <v>6658.580078</v>
      </c>
      <c r="J38" s="8">
        <v>99.8</v>
      </c>
    </row>
    <row r="39" spans="1:19" x14ac:dyDescent="0.3">
      <c r="A39" s="13">
        <v>44012</v>
      </c>
      <c r="B39" s="6">
        <v>72793</v>
      </c>
      <c r="C39" s="2">
        <v>94.1</v>
      </c>
      <c r="D39" s="7">
        <v>6.7000000000000004E-2</v>
      </c>
      <c r="E39" s="2">
        <v>102.3</v>
      </c>
      <c r="F39" s="7">
        <v>8.6E-3</v>
      </c>
      <c r="G39" s="15">
        <v>0.87719999999999998</v>
      </c>
      <c r="H39" s="19">
        <v>177</v>
      </c>
      <c r="I39" s="17">
        <v>6827.6201170000004</v>
      </c>
      <c r="J39" s="8">
        <v>98.8</v>
      </c>
    </row>
    <row r="40" spans="1:19" x14ac:dyDescent="0.3">
      <c r="A40" s="13">
        <v>44104</v>
      </c>
      <c r="B40" s="6">
        <v>75712</v>
      </c>
      <c r="C40" s="2">
        <v>99.2</v>
      </c>
      <c r="D40" s="7">
        <v>6.6000000000000003E-2</v>
      </c>
      <c r="E40" s="2">
        <v>102.8</v>
      </c>
      <c r="F40" s="7">
        <v>7.1999999999999998E-3</v>
      </c>
      <c r="G40" s="15">
        <v>0.89470000000000005</v>
      </c>
      <c r="H40" s="19">
        <v>-1333</v>
      </c>
      <c r="I40" s="17">
        <v>6881.75</v>
      </c>
      <c r="J40" s="8">
        <v>98.6</v>
      </c>
    </row>
    <row r="41" spans="1:19" x14ac:dyDescent="0.3">
      <c r="A41" s="13">
        <v>44196</v>
      </c>
      <c r="B41" s="6">
        <v>78664</v>
      </c>
      <c r="C41" s="2">
        <v>100.8</v>
      </c>
      <c r="D41" s="7">
        <v>6.2E-2</v>
      </c>
      <c r="E41" s="2">
        <v>103.5</v>
      </c>
      <c r="F41" s="7">
        <v>6.6E-3</v>
      </c>
      <c r="G41" s="15">
        <v>0.88270000000000004</v>
      </c>
      <c r="H41" s="19">
        <v>2578</v>
      </c>
      <c r="I41" s="17">
        <v>7038.2797849999997</v>
      </c>
      <c r="J41" s="8">
        <v>98.2</v>
      </c>
    </row>
    <row r="42" spans="1:19" x14ac:dyDescent="0.3">
      <c r="A42" s="13">
        <v>44286</v>
      </c>
      <c r="B42" s="6">
        <v>79676</v>
      </c>
      <c r="C42" s="2">
        <v>102.6</v>
      </c>
      <c r="D42" s="7">
        <v>5.9000000000000004E-2</v>
      </c>
      <c r="E42" s="2">
        <v>102.9</v>
      </c>
      <c r="F42" s="7">
        <v>9.0000000000000011E-3</v>
      </c>
      <c r="G42" s="15">
        <v>0.88290000000000002</v>
      </c>
      <c r="H42" s="19">
        <v>-1205</v>
      </c>
      <c r="I42" s="17">
        <v>6593.6499020000001</v>
      </c>
      <c r="J42" s="8">
        <v>97.9</v>
      </c>
    </row>
    <row r="43" spans="1:19" x14ac:dyDescent="0.3">
      <c r="A43" s="13">
        <v>44377</v>
      </c>
      <c r="B43" s="6">
        <v>80418</v>
      </c>
      <c r="C43" s="2">
        <v>105.3</v>
      </c>
      <c r="D43" s="7">
        <v>5.9000000000000004E-2</v>
      </c>
      <c r="E43" s="2">
        <v>105.2</v>
      </c>
      <c r="F43" s="7">
        <v>8.0000000000000002E-3</v>
      </c>
      <c r="G43" s="15">
        <v>0.87890000000000001</v>
      </c>
      <c r="H43" s="19">
        <v>0</v>
      </c>
      <c r="I43" s="17">
        <v>6982.830078</v>
      </c>
      <c r="J43" s="8">
        <v>98.6</v>
      </c>
    </row>
    <row r="44" spans="1:19" x14ac:dyDescent="0.3">
      <c r="A44" s="13">
        <v>44469</v>
      </c>
      <c r="B44" s="6">
        <v>82048</v>
      </c>
      <c r="C44" s="2">
        <v>107.6</v>
      </c>
      <c r="D44" s="7">
        <v>5.5999999999999994E-2</v>
      </c>
      <c r="E44" s="2">
        <v>106.1</v>
      </c>
      <c r="F44" s="7">
        <v>9.7999999999999997E-3</v>
      </c>
      <c r="G44" s="15">
        <v>0.89280000000000004</v>
      </c>
      <c r="H44" s="19">
        <v>-1076</v>
      </c>
      <c r="I44" s="17">
        <v>6522.3598629999997</v>
      </c>
      <c r="J44" s="8">
        <v>98.6</v>
      </c>
    </row>
    <row r="45" spans="1:19" x14ac:dyDescent="0.3">
      <c r="A45" s="14">
        <v>44561</v>
      </c>
      <c r="B45" s="6">
        <v>81948</v>
      </c>
      <c r="C45" s="2">
        <v>107.1</v>
      </c>
      <c r="D45" s="7">
        <v>5.5E-2</v>
      </c>
      <c r="E45" s="2">
        <v>106.7</v>
      </c>
      <c r="F45" s="7">
        <v>8.8999999999999999E-3</v>
      </c>
      <c r="G45" s="15">
        <v>0.89770000000000005</v>
      </c>
      <c r="H45" s="19">
        <v>4768</v>
      </c>
      <c r="I45" s="17">
        <v>5479.8100590000004</v>
      </c>
      <c r="J45" s="8">
        <v>97.7</v>
      </c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3">
      <c r="A46" s="21">
        <v>44651</v>
      </c>
      <c r="B46" s="26">
        <v>82153.642775074695</v>
      </c>
      <c r="C46" s="22">
        <v>107.63956376034309</v>
      </c>
      <c r="D46" s="45">
        <v>5.1999999999999998E-2</v>
      </c>
      <c r="E46" s="22">
        <v>107.36071268294538</v>
      </c>
      <c r="F46" s="45">
        <v>8.0000000000000002E-3</v>
      </c>
      <c r="G46" s="27">
        <v>1.0448272880267404</v>
      </c>
      <c r="H46" s="28">
        <v>7500</v>
      </c>
      <c r="I46" s="29">
        <v>5622.2645908349741</v>
      </c>
      <c r="J46" s="32">
        <v>100.23983397424851</v>
      </c>
      <c r="K46" s="43"/>
      <c r="L46" s="41"/>
      <c r="M46" s="35"/>
      <c r="N46" s="35"/>
      <c r="O46" s="35"/>
      <c r="P46" s="35"/>
      <c r="Q46" s="35"/>
      <c r="R46" s="35"/>
      <c r="S46" s="35"/>
    </row>
    <row r="47" spans="1:19" x14ac:dyDescent="0.3">
      <c r="A47" s="13">
        <v>44742</v>
      </c>
      <c r="B47" s="30">
        <v>82358.769503986696</v>
      </c>
      <c r="C47" s="23">
        <v>108.17640922888904</v>
      </c>
      <c r="D47" s="46">
        <v>4.7E-2</v>
      </c>
      <c r="E47" s="23">
        <v>108.02551666157402</v>
      </c>
      <c r="F47" s="46">
        <v>7.0000000000000001E-3</v>
      </c>
      <c r="G47" s="15">
        <v>0.9</v>
      </c>
      <c r="H47" s="19">
        <v>7500</v>
      </c>
      <c r="I47" s="17">
        <v>5761.0158385374998</v>
      </c>
      <c r="J47" s="33">
        <v>102.71364178046481</v>
      </c>
      <c r="K47" s="43"/>
      <c r="L47" s="41"/>
      <c r="M47" s="35"/>
      <c r="N47" s="35"/>
      <c r="O47" s="35"/>
      <c r="P47" s="35"/>
      <c r="Q47" s="35"/>
      <c r="R47" s="35"/>
      <c r="S47" s="35"/>
    </row>
    <row r="48" spans="1:19" x14ac:dyDescent="0.3">
      <c r="A48" s="13">
        <v>44834</v>
      </c>
      <c r="B48" s="30">
        <v>82666.269250618032</v>
      </c>
      <c r="C48" s="23">
        <v>108.71055010023862</v>
      </c>
      <c r="D48" s="46">
        <v>4.3999999999999997E-2</v>
      </c>
      <c r="E48" s="23">
        <v>108.69443727019659</v>
      </c>
      <c r="F48" s="46">
        <v>6.0000000000000001E-3</v>
      </c>
      <c r="G48" s="15">
        <v>0.89900000000000002</v>
      </c>
      <c r="H48" s="19">
        <v>7500</v>
      </c>
      <c r="I48" s="17">
        <v>5896.1600736209448</v>
      </c>
      <c r="J48" s="33">
        <v>105.12313985165564</v>
      </c>
      <c r="K48" s="43"/>
      <c r="L48" s="41"/>
      <c r="M48" s="35"/>
      <c r="N48" s="35"/>
      <c r="O48" s="35"/>
      <c r="P48" s="35"/>
      <c r="Q48" s="35"/>
      <c r="R48" s="35"/>
      <c r="S48" s="35"/>
    </row>
    <row r="49" spans="1:19" x14ac:dyDescent="0.3">
      <c r="A49" s="13">
        <v>44926</v>
      </c>
      <c r="B49" s="30">
        <v>82972.609329529441</v>
      </c>
      <c r="C49" s="23">
        <v>109.24199999999998</v>
      </c>
      <c r="D49" s="46">
        <v>4.2000000000000003E-2</v>
      </c>
      <c r="E49" s="23">
        <v>109.36750000000005</v>
      </c>
      <c r="F49" s="46">
        <v>5.0000000000000001E-3</v>
      </c>
      <c r="G49" s="15">
        <v>0.90300000000000002</v>
      </c>
      <c r="H49" s="19">
        <v>7500</v>
      </c>
      <c r="I49" s="17">
        <v>6027.7910649000005</v>
      </c>
      <c r="J49" s="33">
        <v>107.47000000000001</v>
      </c>
      <c r="K49" s="43"/>
      <c r="L49" s="41"/>
      <c r="M49" s="35"/>
      <c r="N49" s="35"/>
      <c r="O49" s="35"/>
      <c r="P49" s="35"/>
      <c r="Q49" s="35"/>
      <c r="R49" s="35"/>
      <c r="S49" s="35"/>
    </row>
    <row r="50" spans="1:19" x14ac:dyDescent="0.3">
      <c r="A50" s="13">
        <v>45016</v>
      </c>
      <c r="B50" s="30">
        <v>83483.192485769745</v>
      </c>
      <c r="C50" s="23">
        <v>110.57931764423529</v>
      </c>
      <c r="D50" s="46">
        <v>0.04</v>
      </c>
      <c r="E50" s="23">
        <v>110.04473050001906</v>
      </c>
      <c r="F50" s="46">
        <v>5.0000000000000001E-3</v>
      </c>
      <c r="G50" s="15">
        <v>1.0241029545020959</v>
      </c>
      <c r="H50" s="19">
        <v>5000</v>
      </c>
      <c r="I50" s="17">
        <v>6142.7119945630711</v>
      </c>
      <c r="J50" s="33">
        <v>109.28396412776428</v>
      </c>
      <c r="K50" s="43"/>
      <c r="L50" s="41"/>
      <c r="M50" s="35"/>
      <c r="N50" s="35"/>
      <c r="O50" s="35"/>
      <c r="P50" s="35"/>
      <c r="Q50" s="35"/>
      <c r="R50" s="35"/>
      <c r="S50" s="35"/>
    </row>
    <row r="51" spans="1:19" x14ac:dyDescent="0.3">
      <c r="A51" s="13">
        <v>45107</v>
      </c>
      <c r="B51" s="30">
        <v>83990.554136370265</v>
      </c>
      <c r="C51" s="23">
        <v>111.89959591575405</v>
      </c>
      <c r="D51" s="46">
        <v>3.6999999999999998E-2</v>
      </c>
      <c r="E51" s="23">
        <v>110.72615457811341</v>
      </c>
      <c r="F51" s="46">
        <v>5.0000000000000001E-3</v>
      </c>
      <c r="G51" s="15">
        <v>0.90500000000000003</v>
      </c>
      <c r="H51" s="19">
        <v>5000</v>
      </c>
      <c r="I51" s="17">
        <v>6254.9550495608946</v>
      </c>
      <c r="J51" s="33">
        <v>111.06050683102251</v>
      </c>
      <c r="K51" s="43"/>
      <c r="L51" s="41"/>
      <c r="M51" s="35"/>
      <c r="N51" s="35"/>
      <c r="O51" s="35"/>
      <c r="P51" s="35"/>
      <c r="Q51" s="35"/>
      <c r="R51" s="35"/>
      <c r="S51" s="35"/>
    </row>
    <row r="52" spans="1:19" x14ac:dyDescent="0.3">
      <c r="A52" s="13">
        <v>45199</v>
      </c>
      <c r="B52" s="30">
        <v>84494.714607302303</v>
      </c>
      <c r="C52" s="23">
        <v>113.20305192095864</v>
      </c>
      <c r="D52" s="46">
        <v>3.5000000000000003E-2</v>
      </c>
      <c r="E52" s="23">
        <v>111.41179820195154</v>
      </c>
      <c r="F52" s="46">
        <v>6.0000000000000001E-3</v>
      </c>
      <c r="G52" s="15">
        <v>0.90600000000000003</v>
      </c>
      <c r="H52" s="19">
        <v>5000</v>
      </c>
      <c r="I52" s="17">
        <v>6364.5826294297767</v>
      </c>
      <c r="J52" s="33">
        <v>112.80040010024058</v>
      </c>
      <c r="K52" s="43"/>
      <c r="L52" s="41"/>
      <c r="M52" s="35"/>
      <c r="N52" s="35"/>
      <c r="O52" s="35"/>
      <c r="P52" s="35"/>
      <c r="Q52" s="35"/>
      <c r="R52" s="35"/>
      <c r="S52" s="35"/>
    </row>
    <row r="53" spans="1:19" x14ac:dyDescent="0.3">
      <c r="A53" s="13">
        <v>45291</v>
      </c>
      <c r="B53" s="30">
        <v>84995.694096291205</v>
      </c>
      <c r="C53" s="23">
        <v>114.48989999999996</v>
      </c>
      <c r="D53" s="46">
        <v>3.2000000000000001E-2</v>
      </c>
      <c r="E53" s="23">
        <v>112.10168750000008</v>
      </c>
      <c r="F53" s="46">
        <v>4.0000000000000001E-3</v>
      </c>
      <c r="G53" s="15">
        <v>0.90800000000000003</v>
      </c>
      <c r="H53" s="19">
        <v>5000</v>
      </c>
      <c r="I53" s="17">
        <v>6471.6556796789991</v>
      </c>
      <c r="J53" s="33">
        <v>114.50439999999999</v>
      </c>
      <c r="K53" s="43"/>
      <c r="L53" s="41"/>
      <c r="M53" s="35"/>
      <c r="N53" s="35"/>
      <c r="O53" s="35"/>
      <c r="P53" s="35"/>
      <c r="Q53" s="35"/>
      <c r="R53" s="35"/>
      <c r="S53" s="35"/>
    </row>
    <row r="54" spans="1:19" x14ac:dyDescent="0.3">
      <c r="A54" s="13">
        <v>45382</v>
      </c>
      <c r="B54" s="30">
        <v>85796.816181723378</v>
      </c>
      <c r="C54" s="23">
        <v>116.41447202444587</v>
      </c>
      <c r="D54" s="46">
        <v>3.3000000000000002E-2</v>
      </c>
      <c r="E54" s="23">
        <v>112.79584876251957</v>
      </c>
      <c r="F54" s="46">
        <v>3.0000000000000001E-3</v>
      </c>
      <c r="G54" s="15">
        <v>1.0129941439021923</v>
      </c>
      <c r="H54" s="19">
        <v>2500</v>
      </c>
      <c r="I54" s="17">
        <v>6558.2809142811175</v>
      </c>
      <c r="J54" s="33">
        <v>116.60738253067775</v>
      </c>
      <c r="K54" s="43"/>
      <c r="L54" s="41"/>
      <c r="M54" s="35"/>
      <c r="N54" s="35"/>
      <c r="O54" s="35"/>
      <c r="P54" s="35"/>
      <c r="Q54" s="35"/>
      <c r="R54" s="35"/>
      <c r="S54" s="35"/>
    </row>
    <row r="55" spans="1:19" x14ac:dyDescent="0.3">
      <c r="A55" s="13">
        <v>45473</v>
      </c>
      <c r="B55" s="30">
        <v>86589.803994564121</v>
      </c>
      <c r="C55" s="23">
        <v>118.30189658361715</v>
      </c>
      <c r="D55" s="46">
        <v>3.3000000000000002E-2</v>
      </c>
      <c r="E55" s="23">
        <v>113.49430844256628</v>
      </c>
      <c r="F55" s="46">
        <v>4.0000000000000001E-3</v>
      </c>
      <c r="G55" s="15">
        <v>0.92300000000000004</v>
      </c>
      <c r="H55" s="19">
        <v>2500</v>
      </c>
      <c r="I55" s="17">
        <v>6643.2341366886212</v>
      </c>
      <c r="J55" s="33">
        <v>118.65569539422485</v>
      </c>
      <c r="K55" s="43"/>
      <c r="L55" s="41"/>
      <c r="M55" s="35"/>
      <c r="N55" s="35"/>
      <c r="O55" s="35"/>
      <c r="P55" s="35"/>
      <c r="Q55" s="35"/>
      <c r="R55" s="35"/>
      <c r="S55" s="35"/>
    </row>
    <row r="56" spans="1:19" x14ac:dyDescent="0.3">
      <c r="A56" s="13">
        <v>45565</v>
      </c>
      <c r="B56" s="30">
        <v>87374.740126957389</v>
      </c>
      <c r="C56" s="23">
        <v>120.15289068584542</v>
      </c>
      <c r="D56" s="46">
        <v>3.1E-2</v>
      </c>
      <c r="E56" s="23">
        <v>114.19709315700037</v>
      </c>
      <c r="F56" s="46">
        <v>3.0000000000000001E-3</v>
      </c>
      <c r="G56" s="15">
        <v>0.92400000000000004</v>
      </c>
      <c r="H56" s="19">
        <v>2500</v>
      </c>
      <c r="I56" s="17">
        <v>6726.5476195388283</v>
      </c>
      <c r="J56" s="33">
        <v>120.65075979717085</v>
      </c>
      <c r="K56" s="43"/>
      <c r="L56" s="41"/>
      <c r="M56" s="35"/>
      <c r="N56" s="35"/>
      <c r="O56" s="35"/>
      <c r="P56" s="35"/>
      <c r="Q56" s="35"/>
      <c r="R56" s="35"/>
      <c r="S56" s="35"/>
    </row>
    <row r="57" spans="1:19" x14ac:dyDescent="0.3">
      <c r="A57" s="14">
        <v>45657</v>
      </c>
      <c r="B57" s="31">
        <v>88151.706332439586</v>
      </c>
      <c r="C57" s="24">
        <v>121.96815749999993</v>
      </c>
      <c r="D57" s="47">
        <v>0.03</v>
      </c>
      <c r="E57" s="24">
        <v>114.90422968750012</v>
      </c>
      <c r="F57" s="47">
        <v>2E-3</v>
      </c>
      <c r="G57" s="16">
        <v>0.93100000000000005</v>
      </c>
      <c r="H57" s="20">
        <v>2500</v>
      </c>
      <c r="I57" s="18">
        <v>6808.2530125530739</v>
      </c>
      <c r="J57" s="34">
        <v>122.59396</v>
      </c>
      <c r="K57" s="43"/>
      <c r="L57" s="41"/>
      <c r="M57" s="35"/>
      <c r="N57" s="35"/>
      <c r="O57" s="35"/>
      <c r="P57" s="35"/>
      <c r="Q57" s="35"/>
      <c r="R57" s="35"/>
      <c r="S57" s="35"/>
    </row>
    <row r="58" spans="1:19" x14ac:dyDescent="0.3">
      <c r="B58" s="4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12e083-7e67-4de0-bc2c-149426772487" xsi:nil="true"/>
    <lcf76f155ced4ddcb4097134ff3c332f xmlns="5da4aa43-e5e5-4cd0-be0f-1d74bb89283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A0C89EEAEC7C439551326946D591A5" ma:contentTypeVersion="14" ma:contentTypeDescription="Crear nuevo documento." ma:contentTypeScope="" ma:versionID="0dc926a4ab70e583f279b8f42dbc4129">
  <xsd:schema xmlns:xsd="http://www.w3.org/2001/XMLSchema" xmlns:xs="http://www.w3.org/2001/XMLSchema" xmlns:p="http://schemas.microsoft.com/office/2006/metadata/properties" xmlns:ns2="5da4aa43-e5e5-4cd0-be0f-1d74bb89283d" xmlns:ns3="2312e083-7e67-4de0-bc2c-149426772487" targetNamespace="http://schemas.microsoft.com/office/2006/metadata/properties" ma:root="true" ma:fieldsID="32bcf6ba43e7c3753811f5e2192c8e9f" ns2:_="" ns3:_="">
    <xsd:import namespace="5da4aa43-e5e5-4cd0-be0f-1d74bb89283d"/>
    <xsd:import namespace="2312e083-7e67-4de0-bc2c-149426772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aa43-e5e5-4cd0-be0f-1d74bb892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34bf207-743f-4e1d-8f5c-705ab932f2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e083-7e67-4de0-bc2c-14942677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0ae1a38-2f50-41fe-a4f2-a30b919467bd}" ma:internalName="TaxCatchAll" ma:showField="CatchAllData" ma:web="2312e083-7e67-4de0-bc2c-1494267724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52AA28-8764-4323-BF48-2D45DFDA8ABE}">
  <ds:schemaRefs>
    <ds:schemaRef ds:uri="http://purl.org/dc/dcmitype/"/>
    <ds:schemaRef ds:uri="http://purl.org/dc/terms/"/>
    <ds:schemaRef ds:uri="2312e083-7e67-4de0-bc2c-149426772487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5da4aa43-e5e5-4cd0-be0f-1d74bb89283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A9F977-6652-4D59-B674-7C3590A5BB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3789A0-6E6B-44F7-AEA8-59044EACA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4aa43-e5e5-4cd0-be0f-1d74bb89283d"/>
    <ds:schemaRef ds:uri="2312e083-7e67-4de0-bc2c-14942677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8803954-c6a6-4d60-b4e1-d78ecb2ca82a}" enabled="0" method="" siteId="{a8803954-c6a6-4d60-b4e1-d78ecb2ca8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DEPENDENT</vt:lpstr>
      <vt:lpstr>HISTORIC</vt:lpstr>
      <vt:lpstr>SIGNS</vt:lpstr>
      <vt:lpstr>SEVERE</vt:lpstr>
      <vt:lpstr>Hoja1</vt:lpstr>
      <vt:lpstr>BASE</vt:lpstr>
    </vt:vector>
  </TitlesOfParts>
  <Manager/>
  <Company>Grant Thornton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dbaker</dc:creator>
  <cp:keywords/>
  <dc:description/>
  <cp:lastModifiedBy>Alvaro Herráez Gálvez</cp:lastModifiedBy>
  <cp:revision/>
  <dcterms:created xsi:type="dcterms:W3CDTF">2019-08-08T13:59:34Z</dcterms:created>
  <dcterms:modified xsi:type="dcterms:W3CDTF">2024-06-10T11:55:39Z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0x010100ABA0C89EEAEC7C439551326946D591A5</vt:lpwstr>
  </property>
  <property fmtid="{D5CDD505-2E9C-101B-9397-08002B2CF9AE}" pid="3" name="MediaServiceImageTags">
    <vt:lpwstr/>
  </property>
</Properties>
</file>